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00" yWindow="216" windowWidth="11100" windowHeight="6348" tabRatio="790"/>
  </bookViews>
  <sheets>
    <sheet name="DER.ÜC.TOP. ONAYI (1)" sheetId="6" r:id="rId1"/>
    <sheet name="DER.ÜC.TOP. ONAYI  (2)" sheetId="11" r:id="rId2"/>
    <sheet name="DER.ÜC.TOP. ONAYI  (3)" sheetId="12" r:id="rId3"/>
    <sheet name="DER.ÜC.TOP. ONAYI  (4)" sheetId="13" r:id="rId4"/>
    <sheet name="DER.ÜC.TOP. ONAYI  (5)" sheetId="9" r:id="rId5"/>
    <sheet name="TEK SAYFA 5 Kişilik" sheetId="14" r:id="rId6"/>
  </sheets>
  <definedNames>
    <definedName name="_xlnm.Print_Area" localSheetId="1">'DER.ÜC.TOP. ONAYI  (2)'!$A$1:$Y$38</definedName>
    <definedName name="_xlnm.Print_Area" localSheetId="2">'DER.ÜC.TOP. ONAYI  (3)'!$A$1:$Y$38</definedName>
    <definedName name="_xlnm.Print_Area" localSheetId="3">'DER.ÜC.TOP. ONAYI  (4)'!$A$1:$Y$38</definedName>
    <definedName name="_xlnm.Print_Area" localSheetId="0">'DER.ÜC.TOP. ONAYI (1)'!$A$1:$Y$41</definedName>
  </definedNames>
  <calcPr calcId="144525"/>
</workbook>
</file>

<file path=xl/calcChain.xml><?xml version="1.0" encoding="utf-8"?>
<calcChain xmlns="http://schemas.openxmlformats.org/spreadsheetml/2006/main">
  <c r="M14" i="14" l="1"/>
  <c r="U14" i="14"/>
  <c r="W14" i="14" s="1"/>
  <c r="M21" i="14"/>
  <c r="U21" i="14"/>
  <c r="W21" i="14" s="1"/>
  <c r="M28" i="14"/>
  <c r="U28" i="14"/>
  <c r="W28" i="14" s="1"/>
  <c r="X28" i="14"/>
  <c r="M35" i="14"/>
  <c r="U35" i="14"/>
  <c r="W35" i="14" s="1"/>
  <c r="U7" i="14"/>
  <c r="M7" i="14"/>
  <c r="M11" i="9"/>
  <c r="U11" i="9"/>
  <c r="W11" i="9" s="1"/>
  <c r="X11" i="9"/>
  <c r="M18" i="9"/>
  <c r="U18" i="9"/>
  <c r="W18" i="9" s="1"/>
  <c r="M25" i="9"/>
  <c r="U25" i="9"/>
  <c r="W25" i="9" s="1"/>
  <c r="X25" i="9"/>
  <c r="M32" i="9"/>
  <c r="U32" i="9"/>
  <c r="W32" i="9" s="1"/>
  <c r="U4" i="9"/>
  <c r="X4" i="9" s="1"/>
  <c r="M4" i="9"/>
  <c r="M11" i="13"/>
  <c r="U11" i="13"/>
  <c r="W11" i="13" s="1"/>
  <c r="X11" i="13"/>
  <c r="M18" i="13"/>
  <c r="U18" i="13"/>
  <c r="W18" i="13" s="1"/>
  <c r="M25" i="13"/>
  <c r="U25" i="13"/>
  <c r="W25" i="13" s="1"/>
  <c r="X25" i="13"/>
  <c r="M32" i="13"/>
  <c r="U32" i="13"/>
  <c r="W32" i="13" s="1"/>
  <c r="U4" i="13"/>
  <c r="X4" i="13" s="1"/>
  <c r="M4" i="13"/>
  <c r="M11" i="12"/>
  <c r="U11" i="12"/>
  <c r="W11" i="12" s="1"/>
  <c r="M18" i="12"/>
  <c r="U18" i="12"/>
  <c r="W18" i="12" s="1"/>
  <c r="M25" i="12"/>
  <c r="U25" i="12"/>
  <c r="W25" i="12" s="1"/>
  <c r="X25" i="12"/>
  <c r="M32" i="12"/>
  <c r="U32" i="12"/>
  <c r="W32" i="12" s="1"/>
  <c r="U4" i="12"/>
  <c r="X4" i="12" s="1"/>
  <c r="M4" i="12"/>
  <c r="M14" i="6"/>
  <c r="U14" i="6"/>
  <c r="W14" i="6" s="1"/>
  <c r="M21" i="6"/>
  <c r="U21" i="6"/>
  <c r="W21" i="6" s="1"/>
  <c r="X21" i="6"/>
  <c r="M28" i="6"/>
  <c r="U28" i="6"/>
  <c r="W28" i="6" s="1"/>
  <c r="X28" i="6"/>
  <c r="M35" i="6"/>
  <c r="U35" i="6"/>
  <c r="W35" i="6" s="1"/>
  <c r="U7" i="6"/>
  <c r="M7" i="6"/>
  <c r="M11" i="11"/>
  <c r="U11" i="11"/>
  <c r="W11" i="11" s="1"/>
  <c r="M18" i="11"/>
  <c r="U18" i="11"/>
  <c r="W18" i="11" s="1"/>
  <c r="M25" i="11"/>
  <c r="U25" i="11"/>
  <c r="W25" i="11" s="1"/>
  <c r="X25" i="11"/>
  <c r="M32" i="11"/>
  <c r="U32" i="11"/>
  <c r="W32" i="11" s="1"/>
  <c r="I35" i="14"/>
  <c r="I28" i="14"/>
  <c r="I21" i="14"/>
  <c r="I14" i="14"/>
  <c r="I7" i="14"/>
  <c r="U4" i="11"/>
  <c r="W4" i="11" s="1"/>
  <c r="M4" i="11"/>
  <c r="X7" i="14" l="1"/>
  <c r="X35" i="6"/>
  <c r="X14" i="6"/>
  <c r="X4" i="11"/>
  <c r="X32" i="11"/>
  <c r="X18" i="11"/>
  <c r="X11" i="11"/>
  <c r="X11" i="12"/>
  <c r="X32" i="12"/>
  <c r="X18" i="12"/>
  <c r="X32" i="13"/>
  <c r="X18" i="13"/>
  <c r="X32" i="9"/>
  <c r="X18" i="9"/>
  <c r="X35" i="14"/>
  <c r="X21" i="14"/>
  <c r="X14" i="14"/>
  <c r="W7" i="14"/>
  <c r="W4" i="9"/>
  <c r="W4" i="13"/>
  <c r="W4" i="12"/>
  <c r="W7" i="6"/>
  <c r="I11" i="9"/>
  <c r="I18" i="9"/>
  <c r="I25" i="9"/>
  <c r="I32" i="9"/>
  <c r="I32" i="11" l="1"/>
  <c r="I25" i="11" l="1"/>
  <c r="I18" i="11"/>
  <c r="I11" i="11"/>
  <c r="I7" i="6" l="1"/>
  <c r="X7" i="6" s="1"/>
  <c r="I4" i="9"/>
  <c r="I32" i="13"/>
  <c r="I25" i="13"/>
  <c r="I18" i="13"/>
  <c r="I11" i="13"/>
  <c r="I4" i="13"/>
  <c r="I32" i="12"/>
  <c r="I25" i="12"/>
  <c r="I18" i="12"/>
  <c r="I11" i="12"/>
  <c r="I4" i="12"/>
  <c r="I4" i="11"/>
  <c r="I21" i="6" l="1"/>
  <c r="I14" i="6"/>
  <c r="I28" i="6" l="1"/>
  <c r="I35" i="6" l="1"/>
</calcChain>
</file>

<file path=xl/sharedStrings.xml><?xml version="1.0" encoding="utf-8"?>
<sst xmlns="http://schemas.openxmlformats.org/spreadsheetml/2006/main" count="669" uniqueCount="178">
  <si>
    <t>MEZUN OLDUĞU OKUL</t>
  </si>
  <si>
    <t>SIRA NO</t>
  </si>
  <si>
    <t>ADI-SOYADI</t>
  </si>
  <si>
    <t>Ders Niteliğindeki Yönetim Görevi</t>
  </si>
  <si>
    <t xml:space="preserve">Zorunlu Ek Ders Görevi </t>
  </si>
  <si>
    <t>İsteğe Bağlı Ek ders Görevi</t>
  </si>
  <si>
    <t xml:space="preserve">Öğrenci Sosyal ve Kişilik Hizmetleri </t>
  </si>
  <si>
    <t>Hazırlık ve Planlama Görevi</t>
  </si>
  <si>
    <t xml:space="preserve">HAFTALIK  OKUTTUĞU DERS SAATİ SAYISI                                                                           </t>
  </si>
  <si>
    <t>BRANŞI</t>
  </si>
  <si>
    <t>AÇIKLAMALAR</t>
  </si>
  <si>
    <t>Konu : Ücret Onayı.</t>
  </si>
  <si>
    <t xml:space="preserve">                                                                                                                                                                                                            AFYONKARAHİSAR MİLLİ EĞİTİM MÜDÜRLÜĞÜNE                                                                                                                                                                                                                                 
                           Yukarıda durumları gösterilen (   3   )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için,tensiplerinize arz ederim.
                                                                                                                                                                                                                                                                                                                                                  Okul Müdür 
NOT:1-satır eklemen gerekiyorsa orta kısımdan eklenmesi, toplama formülü bozulmamaktadır.
</t>
  </si>
  <si>
    <t xml:space="preserve">        </t>
  </si>
  <si>
    <t>Atatürk Üni.-Eğitim Fakültesi (Kazım Karabekir)-Türk Dili ve Edebiyatı Öğretmenliği</t>
  </si>
  <si>
    <t>Ege Üni.- Fen Fakültesi Kimya Bölümü</t>
  </si>
  <si>
    <t>9 Eylül Üni. Buca Eğitim Fak. Coğrafya Öğretmenliği</t>
  </si>
  <si>
    <t>19 Mayıs Üni. Eğitim Fak. Almanca Öğretmenliği</t>
  </si>
  <si>
    <t>Selçuk Üni.-Eğitim Fak. İngilizce Öğretmenliği</t>
  </si>
  <si>
    <t>Selçuk Üni.-Fen Edebiyat Fak. Matematik</t>
  </si>
  <si>
    <t>Eskişehir Osmangazi Üni.-Fen Edebiyat Fak. Türk Dili ve Edebiyatı Bölümü</t>
  </si>
  <si>
    <t>Atatürk Üni.-Eğitim Fakültesi (Kazım Karabekir)-Kimya Öğretmenliği</t>
  </si>
  <si>
    <t>Türk Dili ve Edebiyatı</t>
  </si>
  <si>
    <t>İngilizce</t>
  </si>
  <si>
    <t>Öğretmen / Öğretmen</t>
  </si>
  <si>
    <t>Uzman Öğretmen / Öğretmen</t>
  </si>
  <si>
    <t xml:space="preserve">Öğretmen / Okul 
Müdürü </t>
  </si>
  <si>
    <t>Kimya / Kimya Teknolojisi</t>
  </si>
  <si>
    <t>Coğrafya</t>
  </si>
  <si>
    <t>Almanca</t>
  </si>
  <si>
    <t>Matematik</t>
  </si>
  <si>
    <t>9C</t>
  </si>
  <si>
    <t>KİMYA</t>
  </si>
  <si>
    <r>
      <t xml:space="preserve">ÜNVANI / GÖREVİ     </t>
    </r>
    <r>
      <rPr>
        <sz val="12"/>
        <rFont val="Arial"/>
        <family val="2"/>
        <charset val="162"/>
      </rPr>
      <t>(Dışarıdan derse giren ücretli öğretmenlerin Ünvanı Boş bırakılacaktır)</t>
    </r>
  </si>
  <si>
    <t>11B</t>
  </si>
  <si>
    <t>A</t>
  </si>
  <si>
    <t>C</t>
  </si>
  <si>
    <t>DİL VE ANLATIM</t>
  </si>
  <si>
    <t>COĞRAFYA</t>
  </si>
  <si>
    <t>SEÇ. COĞRAFYA</t>
  </si>
  <si>
    <t>İKİNCİ YABANCI DİL</t>
  </si>
  <si>
    <t>YABANCI DİL</t>
  </si>
  <si>
    <t>MATEMATİK</t>
  </si>
  <si>
    <t>TÜRK EDEBİYATI</t>
  </si>
  <si>
    <t>BİYOLOJİ</t>
  </si>
  <si>
    <t>SAĞLIK BİLGİSİ</t>
  </si>
  <si>
    <t>Biyoloji</t>
  </si>
  <si>
    <t>Tarih</t>
  </si>
  <si>
    <t>Beden Eğitimi</t>
  </si>
  <si>
    <t>TARİH</t>
  </si>
  <si>
    <t>BEDEN EĞİTİMİ</t>
  </si>
  <si>
    <t>Öğretmen / Okul 
Müdür Başyardımcısı</t>
  </si>
  <si>
    <t>Öğretmen / Okul Müdür Yardımcısı</t>
  </si>
  <si>
    <t>12B</t>
  </si>
  <si>
    <t>9 Eylül Üni. Buca Eğitim Fak. Matematik Öğretmenliği</t>
  </si>
  <si>
    <t>SEÇ. İLERİ MATEMATİK</t>
  </si>
  <si>
    <t>Akdeniz Üniversitesi Fen Edebiyat Fakültesi Biyoloji</t>
  </si>
  <si>
    <t>Pamukkale Üni. Fen Edebiyat Fak. Felsefe</t>
  </si>
  <si>
    <t>Felsefe</t>
  </si>
  <si>
    <t>SEÇ. SOSYOLOJİ</t>
  </si>
  <si>
    <t>SEÇ. EĞİTİM SOSYOLOJİSİ</t>
  </si>
  <si>
    <t>Süleyman Demirel Üniversitesi Eğitim Fakültesi Beden Eğitimi ve Spor Öğretmenliği</t>
  </si>
  <si>
    <t>TRAFİK VE İLK YARDIM</t>
  </si>
  <si>
    <t>Süleyman Demirel Üniversitesi Burdur Eğitim Fakültesi Türkçe Öğretmenliği</t>
  </si>
  <si>
    <t>Uludağ Üni.- Eğitim Fakültesi Güzel Sanatlar Müzik Öğretmenliği</t>
  </si>
  <si>
    <t>Müzik</t>
  </si>
  <si>
    <t>MÜZİK</t>
  </si>
  <si>
    <t>DAOO</t>
  </si>
  <si>
    <t>DAZKIRI ALKİM ORATOKULU</t>
  </si>
  <si>
    <t>DAZKIRI İMAM HATİP ORTAOKULU</t>
  </si>
  <si>
    <t>DAZKIRI ÇAMLIK ORATOKULU</t>
  </si>
  <si>
    <t xml:space="preserve">Uludağ Üni.- Fen Edebiyat Fak. Türk Dili ve Edebiyatı </t>
  </si>
  <si>
    <t>Selçuk Üniversitesi Eğitim Fakültesi Fizik Öğretmenliği</t>
  </si>
  <si>
    <t>Fizik</t>
  </si>
  <si>
    <t>FİZİK</t>
  </si>
  <si>
    <t>SEÇ. İLERİ FİZİK</t>
  </si>
  <si>
    <t>Muğla Üniversitesi Fen Edebiyat Fakültesi Tarih</t>
  </si>
  <si>
    <t>Çanakkale 18 Mart Üniversitesi Fen Edbiyat Fakültesi Matematik</t>
  </si>
  <si>
    <t>Tarih :</t>
  </si>
  <si>
    <t>Atatürk Üniversitesi Fen Edebiyat Fakültesi Felsefe</t>
  </si>
  <si>
    <t>Nöbet Görevi</t>
  </si>
  <si>
    <t>D</t>
  </si>
  <si>
    <t>DESTEKLEME VE YETİŞTİRME KURSU</t>
  </si>
  <si>
    <t xml:space="preserve"> </t>
  </si>
  <si>
    <t>9/A</t>
  </si>
  <si>
    <t>9/B</t>
  </si>
  <si>
    <t>9/C</t>
  </si>
  <si>
    <t>10/A</t>
  </si>
  <si>
    <t>10/B</t>
  </si>
  <si>
    <t>10/C</t>
  </si>
  <si>
    <t>10/D</t>
  </si>
  <si>
    <t>ASTRONOMİ VE UZAY BİLİMİ</t>
  </si>
  <si>
    <t>12/B</t>
  </si>
  <si>
    <t>12/A</t>
  </si>
  <si>
    <t>SEÇ.İNGİLİZ EDEBİYATI</t>
  </si>
  <si>
    <t>Rehberlik</t>
  </si>
  <si>
    <t>SEÇ.İLERİBİYOLOJİ</t>
  </si>
  <si>
    <t>11/A</t>
  </si>
  <si>
    <t>12/A-B</t>
  </si>
  <si>
    <t>SEÇ.MANTIK</t>
  </si>
  <si>
    <t>11/B</t>
  </si>
  <si>
    <t>11/C</t>
  </si>
  <si>
    <t>11/A-B-C</t>
  </si>
  <si>
    <t>SEÇ.TÜRK EĞİTİM TARİHİ</t>
  </si>
  <si>
    <t>FELSEFE</t>
  </si>
  <si>
    <t>9/A-B-C</t>
  </si>
  <si>
    <t>10/A-B-C-D</t>
  </si>
  <si>
    <t>10/ABCD</t>
  </si>
  <si>
    <t>10/C-D</t>
  </si>
  <si>
    <t xml:space="preserve">Süleyman Demirel Üniversitesi Fen-Edebiyat Fakültesi Türk Dili ve Edebiyatı </t>
  </si>
  <si>
    <t>Ege Üni.Eğitim  Fak.Rehberlik ve Psikolojik Danışmanlık</t>
  </si>
  <si>
    <t>Türk Dili Edebiyatı</t>
  </si>
  <si>
    <t>TÜRK DİLİ VE EDEBİYATI</t>
  </si>
  <si>
    <t>SEÇ.TÜRK EDEBİYATI</t>
  </si>
  <si>
    <t>SEÇMELİ DİL ANLATIM</t>
  </si>
  <si>
    <t>10ABCD</t>
  </si>
  <si>
    <t>SEÇMELİ DRAMA</t>
  </si>
  <si>
    <t>SEÇ.DRAMA</t>
  </si>
  <si>
    <t>10/A-B</t>
  </si>
  <si>
    <t xml:space="preserve"> DİL VE ANLATIM</t>
  </si>
  <si>
    <t>9/ABC</t>
  </si>
  <si>
    <t>11ABC</t>
  </si>
  <si>
    <t>12AB</t>
  </si>
  <si>
    <t>TÜRK DİLİ EDEBİYATI</t>
  </si>
  <si>
    <t>SEÇ.OSMANLI TÜRKÇESİ</t>
  </si>
  <si>
    <t>SEÇ.İLERİ FİZİK</t>
  </si>
  <si>
    <t>9/A-B</t>
  </si>
  <si>
    <t>9/AB</t>
  </si>
  <si>
    <t>T.C İNK.TAR.VE ATATÜRKÇÜLÜK</t>
  </si>
  <si>
    <t>SEÇ.ÇAĞ.TÜRK VE DÜNYA TARİHİ</t>
  </si>
  <si>
    <t>11/B-C</t>
  </si>
  <si>
    <t>SEÇMELİ TARİH</t>
  </si>
  <si>
    <t>Hacettepe Üniversitesi Eğitim Fakültesi Yabancı Diller Eğitimi-İngiliz Dili Eğitimi</t>
  </si>
  <si>
    <t>SEÇ.İLERİ MATEMATİK</t>
  </si>
  <si>
    <t>Din Kültürü ve Ahlak Bilgisi</t>
  </si>
  <si>
    <t>DİN KÜLTÜRÜ VE AHLAK BİL.</t>
  </si>
  <si>
    <t>SEÇ.HZ.MUHAMMEDİN HAYATI</t>
  </si>
  <si>
    <t>SEÇ.TEMEL DİNİ BİLGİLER</t>
  </si>
  <si>
    <t>SEÇ.DEMEKRASİ VE İNSAN HAKLARI</t>
  </si>
  <si>
    <t>DİHOO</t>
  </si>
  <si>
    <t>DÇOO</t>
  </si>
  <si>
    <t>Anadolu Üniversitesi İlahiyat Fakültesi İlahiyat Önlisans Programı</t>
  </si>
  <si>
    <t xml:space="preserve">Sayı : 55537241–020 / </t>
  </si>
  <si>
    <t>SEÇ. SOSYAL ETKİNLİK</t>
  </si>
  <si>
    <t>KAYMAKAMLIK MAKAMINA</t>
  </si>
  <si>
    <t>İncelendi.</t>
  </si>
  <si>
    <t>Mehmet Ertuğrul GÖLCÜ</t>
  </si>
  <si>
    <t>İlçe Milli Eğitim Şube Müdürü</t>
  </si>
  <si>
    <t>Okul Müdürü</t>
  </si>
  <si>
    <t>Uygun görüşle arz ederim.</t>
  </si>
  <si>
    <t>Mehmet KÜÇÜK</t>
  </si>
  <si>
    <t>İlçe Milli Eğitim Müdürü</t>
  </si>
  <si>
    <t>OLUR.</t>
  </si>
  <si>
    <t>…/09/2017</t>
  </si>
  <si>
    <t>Mehmet KEKLİK</t>
  </si>
  <si>
    <t>Kaymakam</t>
  </si>
  <si>
    <t>E</t>
  </si>
  <si>
    <t>AYLIK  KARŞILIĞI OKUTTUĞU DERSLER</t>
  </si>
  <si>
    <t>ÜCRETLİ OKUTTUĞU DERSLER</t>
  </si>
  <si>
    <t>SAAT SAYISI</t>
  </si>
  <si>
    <t>SINIF / ŞUBE</t>
  </si>
  <si>
    <t>DERSLER</t>
  </si>
  <si>
    <t>ÜCRET KARŞILIĞI EK DERS SAATİ SAYISI</t>
  </si>
  <si>
    <t>AYLIK  KARŞILIĞI OKUTTUĞU DERS SAATİ SAYISI</t>
  </si>
  <si>
    <t>OKUTTUĞU DERS SAAT SAYISI TOPLAMI</t>
  </si>
  <si>
    <t>B (1+2)</t>
  </si>
  <si>
    <t>EN FAZLA ALINABİLECEK ÜCRETLİ DERS SAATİ SAYISI TOPLAMI (C+D)</t>
  </si>
  <si>
    <r>
      <t xml:space="preserve">ÜCRET KARŞILIĞI TOPLAM  EK DERS SAAT SAYISI TOPLAMI </t>
    </r>
    <r>
      <rPr>
        <sz val="11"/>
        <rFont val="Arial"/>
        <family val="2"/>
        <charset val="162"/>
      </rPr>
      <t xml:space="preserve">(1+2+3+4+5+6+7) </t>
    </r>
  </si>
  <si>
    <t>Belleticilik / Nöbetçi Belleticilik Görevi</t>
  </si>
  <si>
    <t xml:space="preserve">           Yukarıda durumları gösterilen .......(Yazıyla)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 tensiplerinize arz ederim.</t>
  </si>
  <si>
    <t>…../09/2017</t>
  </si>
  <si>
    <t xml:space="preserve"> T.C.
DAZKIRI KAYMAKAMLIĞI
Dazkırı ……….. Okulu Müdürlüğü</t>
  </si>
  <si>
    <t>A+C+D</t>
  </si>
  <si>
    <t>Müdür Ad Soyad</t>
  </si>
  <si>
    <t>Branş Öğretmeni Ad Soyad</t>
  </si>
  <si>
    <t>Sınıf Öğretmeni Ad Soyad</t>
  </si>
  <si>
    <t>tüm dersler</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</si>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</sst>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Tur"/>
      <charset val="162"/>
    </font>
    <font>
      <sz val="8"/>
      <name val="Arial Tur"/>
      <charset val="162"/>
    </font>
    <font>
      <sz val="12"/>
      <name val="Arial Tur"/>
      <charset val="162"/>
    </font>
    <font>
      <b/>
      <sz val="12"/>
      <name val="Arial Tur"/>
      <charset val="162"/>
    </font>
    <font>
      <b/>
      <sz val="14"/>
      <name val="Arial Tur"/>
      <charset val="162"/>
    </font>
    <font>
      <sz val="14"/>
      <name val="Times New Roman Tur"/>
      <family val="1"/>
      <charset val="162"/>
    </font>
    <font>
      <sz val="12"/>
      <name val="Times New Roman"/>
      <family val="1"/>
      <charset val="162"/>
    </font>
    <font>
      <sz val="12"/>
      <name val="Arial"/>
      <family val="2"/>
      <charset val="162"/>
    </font>
    <font>
      <b/>
      <sz val="16"/>
      <name val="Arial Tur"/>
      <charset val="162"/>
    </font>
    <font>
      <sz val="11"/>
      <name val="Arial"/>
      <family val="2"/>
      <charset val="162"/>
    </font>
    <font>
      <b/>
      <sz val="14"/>
      <name val="Arial"/>
      <family val="2"/>
      <charset val="162"/>
    </font>
    <font>
      <sz val="10"/>
      <name val="Arial"/>
      <family val="2"/>
      <charset val="162"/>
    </font>
    <font>
      <b/>
      <sz val="12"/>
      <name val="Arial"/>
      <family val="2"/>
      <charset val="162"/>
    </font>
    <font>
      <b/>
      <sz val="16"/>
      <name val="Arial"/>
      <family val="2"/>
      <charset val="162"/>
    </font>
    <font>
      <sz val="14"/>
      <name val="Arial"/>
      <family val="2"/>
      <charset val="162"/>
    </font>
    <font>
      <sz val="9"/>
      <name val="Arial"/>
      <family val="2"/>
      <charset val="162"/>
    </font>
    <font>
      <b/>
      <sz val="11"/>
      <name val="Arial"/>
      <family val="2"/>
      <charset val="162"/>
    </font>
    <font>
      <b/>
      <sz val="20"/>
      <name val="Arial"/>
      <family val="2"/>
      <charset val="162"/>
    </font>
    <font>
      <sz val="10"/>
      <name val="Arial Tur"/>
      <charset val="162"/>
    </font>
    <font>
      <b/>
      <sz val="14"/>
      <name val="Arial"/>
      <family val="2"/>
      <charset val="162"/>
    </font>
    <font>
      <sz val="10"/>
      <name val="Arial"/>
      <family val="2"/>
      <charset val="162"/>
    </font>
    <font>
      <b/>
      <sz val="10"/>
      <name val="Arial"/>
      <family val="2"/>
      <charset val="162"/>
    </font>
    <font>
      <sz val="8"/>
      <name val="Arial"/>
      <family val="2"/>
      <charset val="162"/>
    </font>
    <font>
      <sz val="14"/>
      <name val="Times New Roman Tur"/>
      <family val="1"/>
      <charset val="162"/>
    </font>
    <font>
      <sz val="16"/>
      <name val="Times New Roman"/>
      <family val="1"/>
      <charset val="162"/>
    </font>
    <font>
      <sz val="14"/>
      <name val="Times New Roman"/>
      <family val="1"/>
      <charset val="162"/>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2" fillId="0" borderId="0" xfId="0" applyFont="1" applyBorder="1" applyAlignment="1">
      <alignment horizontal="center" vertical="center"/>
    </xf>
    <xf numFmtId="0" fontId="7" fillId="0" borderId="1"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left" vertical="center"/>
    </xf>
    <xf numFmtId="0" fontId="8"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11" fillId="0" borderId="0" xfId="0" applyFont="1"/>
    <xf numFmtId="0" fontId="9"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shrinkToFit="1"/>
    </xf>
    <xf numFmtId="15" fontId="11"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15" fontId="7"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8" fillId="0" borderId="0" xfId="0" applyFont="1"/>
    <xf numFmtId="0" fontId="19" fillId="0" borderId="0" xfId="0" applyFont="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21" fillId="0" borderId="0" xfId="0" applyFont="1" applyBorder="1" applyAlignment="1">
      <alignment horizontal="left" vertical="center"/>
    </xf>
    <xf numFmtId="0" fontId="12" fillId="2" borderId="1" xfId="0" applyFont="1" applyFill="1" applyBorder="1" applyAlignment="1">
      <alignment horizontal="center" textRotation="90" wrapText="1"/>
    </xf>
    <xf numFmtId="0" fontId="6" fillId="0" borderId="0" xfId="0" applyFont="1" applyAlignment="1">
      <alignment vertical="center"/>
    </xf>
    <xf numFmtId="0" fontId="6" fillId="0" borderId="0" xfId="0" applyFont="1" applyAlignment="1">
      <alignment horizontal="center" vertical="center"/>
    </xf>
    <xf numFmtId="0" fontId="11" fillId="0" borderId="1" xfId="0" applyFont="1" applyBorder="1" applyAlignment="1">
      <alignment horizontal="left" vertical="center" shrinkToFit="1"/>
    </xf>
    <xf numFmtId="0" fontId="9" fillId="0" borderId="1" xfId="0" applyFont="1" applyBorder="1" applyAlignment="1">
      <alignment horizontal="left" vertical="center" shrinkToFit="1"/>
    </xf>
    <xf numFmtId="0" fontId="22" fillId="0" borderId="1" xfId="0" applyFont="1" applyBorder="1" applyAlignment="1">
      <alignment horizontal="left" vertical="center" shrinkToFit="1"/>
    </xf>
    <xf numFmtId="0" fontId="4" fillId="0" borderId="0" xfId="0" quotePrefix="1" applyFont="1" applyAlignment="1">
      <alignment vertical="center"/>
    </xf>
    <xf numFmtId="14" fontId="19" fillId="0" borderId="0" xfId="0" quotePrefix="1" applyNumberFormat="1" applyFont="1" applyBorder="1" applyAlignment="1">
      <alignment vertical="center"/>
    </xf>
    <xf numFmtId="14" fontId="19" fillId="0" borderId="0" xfId="0" applyNumberFormat="1" applyFont="1" applyBorder="1" applyAlignment="1">
      <alignment vertical="center"/>
    </xf>
    <xf numFmtId="0" fontId="10" fillId="0" borderId="0" xfId="0" applyFont="1" applyBorder="1" applyAlignment="1">
      <alignment vertical="center"/>
    </xf>
    <xf numFmtId="0" fontId="1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16" fillId="2" borderId="2" xfId="0" applyFont="1" applyFill="1" applyBorder="1" applyAlignment="1">
      <alignment horizontal="center" textRotation="90" wrapText="1"/>
    </xf>
    <xf numFmtId="0" fontId="16" fillId="2" borderId="3" xfId="0" applyFont="1" applyFill="1" applyBorder="1" applyAlignment="1">
      <alignment horizontal="center" textRotation="90" wrapText="1"/>
    </xf>
    <xf numFmtId="0" fontId="12"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7" fillId="0" borderId="0" xfId="0" applyFont="1" applyAlignment="1">
      <alignment horizontal="center" vertical="center" wrapText="1"/>
    </xf>
    <xf numFmtId="14" fontId="19" fillId="0" borderId="0"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6" fillId="2" borderId="4" xfId="0" applyFont="1" applyFill="1" applyBorder="1" applyAlignment="1">
      <alignment horizontal="center" textRotation="90" wrapText="1"/>
    </xf>
    <xf numFmtId="0" fontId="12" fillId="2" borderId="2" xfId="0" applyFont="1" applyFill="1" applyBorder="1" applyAlignment="1">
      <alignment horizontal="center" textRotation="90" wrapText="1"/>
    </xf>
    <xf numFmtId="0" fontId="12" fillId="2" borderId="4" xfId="0" applyFont="1" applyFill="1" applyBorder="1" applyAlignment="1">
      <alignment horizontal="center" textRotation="90" wrapText="1"/>
    </xf>
    <xf numFmtId="0" fontId="13" fillId="0" borderId="1" xfId="0" applyFont="1" applyBorder="1" applyAlignment="1">
      <alignment horizontal="center" vertical="center" wrapText="1"/>
    </xf>
    <xf numFmtId="0" fontId="23" fillId="0" borderId="0" xfId="0" applyFont="1" applyAlignment="1">
      <alignment horizontal="left" vertical="top" wrapText="1"/>
    </xf>
    <xf numFmtId="0" fontId="12" fillId="2"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2" fillId="2" borderId="1" xfId="0" applyFont="1" applyFill="1" applyBorder="1" applyAlignment="1">
      <alignment horizontal="center" vertical="center" textRotation="90"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pplyProtection="1">
      <alignment horizontal="center" vertical="center"/>
    </xf>
    <xf numFmtId="0" fontId="5" fillId="0" borderId="0" xfId="0" applyFont="1" applyAlignment="1">
      <alignment horizontal="left" vertical="top" wrapText="1"/>
    </xf>
    <xf numFmtId="0" fontId="24" fillId="0" borderId="0" xfId="0" applyFont="1" applyAlignment="1">
      <alignment horizontal="center" vertical="center" wrapText="1"/>
    </xf>
    <xf numFmtId="0" fontId="6" fillId="0" borderId="0" xfId="0" applyFont="1" applyAlignment="1">
      <alignment horizontal="center" vertical="center"/>
    </xf>
    <xf numFmtId="0" fontId="25"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pageSetUpPr fitToPage="1"/>
  </sheetPr>
  <dimension ref="A1:Y123"/>
  <sheetViews>
    <sheetView tabSelected="1" view="pageBreakPreview" topLeftCell="F13" zoomScale="50" zoomScaleNormal="75" zoomScaleSheetLayoutView="50" workbookViewId="0">
      <selection activeCell="V42" sqref="V42"/>
    </sheetView>
  </sheetViews>
  <sheetFormatPr defaultColWidth="8.88671875" defaultRowHeight="13.2" x14ac:dyDescent="0.25"/>
  <cols>
    <col min="1" max="1" width="9.44140625" style="30" customWidth="1"/>
    <col min="2" max="2" width="28.5546875" style="30" customWidth="1"/>
    <col min="3" max="3" width="20.5546875" style="30" customWidth="1"/>
    <col min="4" max="4" width="14.44140625" style="30" customWidth="1"/>
    <col min="5" max="5" width="16" style="30" customWidth="1"/>
    <col min="6" max="6" width="10.88671875" style="30" customWidth="1"/>
    <col min="7" max="7" width="11.5546875" style="30" customWidth="1"/>
    <col min="8" max="8" width="32.88671875" style="30" customWidth="1"/>
    <col min="9" max="9" width="10.109375" style="30" customWidth="1"/>
    <col min="10" max="10" width="9.109375" style="30" customWidth="1"/>
    <col min="11" max="11" width="11.5546875" style="30" customWidth="1"/>
    <col min="12" max="12" width="31.44140625" style="30" customWidth="1"/>
    <col min="13" max="13" width="10.109375" style="30" customWidth="1"/>
    <col min="14" max="14" width="6.6640625" style="30" customWidth="1"/>
    <col min="15" max="15" width="6.88671875" style="30" bestFit="1" customWidth="1"/>
    <col min="16" max="16" width="9.6640625" style="30" customWidth="1"/>
    <col min="17" max="19" width="6.88671875" style="30" customWidth="1"/>
    <col min="20" max="20" width="7.5546875" style="30" customWidth="1"/>
    <col min="21" max="21" width="11.33203125" style="30" customWidth="1"/>
    <col min="22" max="22" width="6.88671875" style="30" customWidth="1"/>
    <col min="23" max="23" width="11.33203125" style="30" customWidth="1"/>
    <col min="24" max="24" width="12.109375" style="30" customWidth="1"/>
    <col min="25" max="25" width="42.6640625" style="30" customWidth="1"/>
    <col min="26" max="16384" width="8.88671875" style="30"/>
  </cols>
  <sheetData>
    <row r="1" spans="1:25" ht="99" customHeight="1" x14ac:dyDescent="0.25">
      <c r="A1" s="53" t="s">
        <v>171</v>
      </c>
      <c r="B1" s="53"/>
      <c r="C1" s="53"/>
      <c r="D1" s="53"/>
      <c r="E1" s="53"/>
      <c r="F1" s="53"/>
      <c r="G1" s="53"/>
      <c r="H1" s="53"/>
      <c r="I1" s="53"/>
      <c r="J1" s="53"/>
      <c r="K1" s="53"/>
      <c r="L1" s="53"/>
      <c r="M1" s="53"/>
      <c r="N1" s="53"/>
      <c r="O1" s="53"/>
      <c r="P1" s="53"/>
      <c r="Q1" s="53"/>
      <c r="R1" s="53"/>
      <c r="S1" s="53"/>
      <c r="T1" s="53"/>
      <c r="U1" s="53"/>
      <c r="V1" s="53"/>
      <c r="W1" s="53"/>
      <c r="X1" s="53"/>
      <c r="Y1" s="53"/>
    </row>
    <row r="2" spans="1:25" ht="25.5" customHeight="1" x14ac:dyDescent="0.25">
      <c r="A2" s="31"/>
      <c r="B2" s="44" t="s">
        <v>142</v>
      </c>
      <c r="C2" s="32"/>
      <c r="D2" s="31"/>
      <c r="E2" s="31"/>
      <c r="F2" s="31"/>
      <c r="G2" s="31"/>
      <c r="H2" s="31"/>
      <c r="I2" s="31"/>
      <c r="J2" s="31"/>
      <c r="K2" s="31"/>
      <c r="L2" s="31"/>
      <c r="M2" s="31"/>
      <c r="N2" s="32"/>
      <c r="O2" s="32"/>
      <c r="P2" s="32"/>
      <c r="Q2" s="32"/>
      <c r="R2" s="32"/>
      <c r="S2" s="42"/>
      <c r="T2" s="43"/>
      <c r="U2" s="43"/>
      <c r="V2" s="43"/>
      <c r="W2" s="54" t="s">
        <v>78</v>
      </c>
      <c r="X2" s="54"/>
      <c r="Y2" s="41" t="s">
        <v>170</v>
      </c>
    </row>
    <row r="3" spans="1:25" ht="26.25" customHeight="1" x14ac:dyDescent="0.25">
      <c r="A3" s="33"/>
      <c r="B3" s="44" t="s">
        <v>11</v>
      </c>
      <c r="C3" s="34"/>
      <c r="D3" s="33"/>
      <c r="E3" s="33"/>
      <c r="F3" s="33"/>
      <c r="G3" s="33"/>
      <c r="H3" s="33"/>
      <c r="I3" s="33"/>
      <c r="J3" s="33"/>
      <c r="K3" s="33"/>
      <c r="L3" s="33"/>
      <c r="M3" s="33"/>
      <c r="N3" s="34"/>
      <c r="O3" s="34"/>
      <c r="P3" s="34"/>
      <c r="Q3" s="34"/>
      <c r="R3" s="34"/>
      <c r="S3" s="34"/>
      <c r="T3" s="34"/>
      <c r="U3" s="34"/>
      <c r="V3" s="34"/>
      <c r="W3" s="34"/>
      <c r="X3" s="34"/>
    </row>
    <row r="4" spans="1:25" ht="36.75" customHeight="1" x14ac:dyDescent="0.25">
      <c r="A4" s="51" t="s">
        <v>1</v>
      </c>
      <c r="B4" s="51" t="s">
        <v>2</v>
      </c>
      <c r="C4" s="51" t="s">
        <v>0</v>
      </c>
      <c r="D4" s="63" t="s">
        <v>9</v>
      </c>
      <c r="E4" s="51" t="s">
        <v>33</v>
      </c>
      <c r="F4" s="51" t="s">
        <v>157</v>
      </c>
      <c r="G4" s="51"/>
      <c r="H4" s="51"/>
      <c r="I4" s="76" t="s">
        <v>163</v>
      </c>
      <c r="J4" s="51" t="s">
        <v>158</v>
      </c>
      <c r="K4" s="51"/>
      <c r="L4" s="51"/>
      <c r="M4" s="76" t="s">
        <v>162</v>
      </c>
      <c r="N4" s="51" t="s">
        <v>8</v>
      </c>
      <c r="O4" s="51"/>
      <c r="P4" s="51"/>
      <c r="Q4" s="51"/>
      <c r="R4" s="51"/>
      <c r="S4" s="59" t="s">
        <v>168</v>
      </c>
      <c r="T4" s="59" t="s">
        <v>80</v>
      </c>
      <c r="U4" s="49" t="s">
        <v>167</v>
      </c>
      <c r="V4" s="49" t="s">
        <v>82</v>
      </c>
      <c r="W4" s="49" t="s">
        <v>166</v>
      </c>
      <c r="X4" s="49" t="s">
        <v>164</v>
      </c>
      <c r="Y4" s="51" t="s">
        <v>10</v>
      </c>
    </row>
    <row r="5" spans="1:25" ht="96.75" customHeight="1" x14ac:dyDescent="0.25">
      <c r="A5" s="51"/>
      <c r="B5" s="51"/>
      <c r="C5" s="51"/>
      <c r="D5" s="63"/>
      <c r="E5" s="51"/>
      <c r="F5" s="51"/>
      <c r="G5" s="51"/>
      <c r="H5" s="51"/>
      <c r="I5" s="76"/>
      <c r="J5" s="51"/>
      <c r="K5" s="51"/>
      <c r="L5" s="51"/>
      <c r="M5" s="76"/>
      <c r="N5" s="35" t="s">
        <v>4</v>
      </c>
      <c r="O5" s="35" t="s">
        <v>5</v>
      </c>
      <c r="P5" s="35" t="s">
        <v>3</v>
      </c>
      <c r="Q5" s="35" t="s">
        <v>7</v>
      </c>
      <c r="R5" s="35" t="s">
        <v>6</v>
      </c>
      <c r="S5" s="60"/>
      <c r="T5" s="60"/>
      <c r="U5" s="50"/>
      <c r="V5" s="58"/>
      <c r="W5" s="50"/>
      <c r="X5" s="50"/>
      <c r="Y5" s="51"/>
    </row>
    <row r="6" spans="1:25" ht="37.5" customHeight="1" x14ac:dyDescent="0.25">
      <c r="A6" s="51"/>
      <c r="B6" s="51"/>
      <c r="C6" s="51"/>
      <c r="D6" s="63"/>
      <c r="E6" s="51"/>
      <c r="F6" s="16" t="s">
        <v>159</v>
      </c>
      <c r="G6" s="16" t="s">
        <v>160</v>
      </c>
      <c r="H6" s="16" t="s">
        <v>161</v>
      </c>
      <c r="I6" s="27" t="s">
        <v>35</v>
      </c>
      <c r="J6" s="16" t="s">
        <v>159</v>
      </c>
      <c r="K6" s="16" t="s">
        <v>160</v>
      </c>
      <c r="L6" s="16" t="s">
        <v>161</v>
      </c>
      <c r="M6" s="27" t="s">
        <v>165</v>
      </c>
      <c r="N6" s="17">
        <v>1</v>
      </c>
      <c r="O6" s="17">
        <v>2</v>
      </c>
      <c r="P6" s="17">
        <v>3</v>
      </c>
      <c r="Q6" s="17">
        <v>4</v>
      </c>
      <c r="R6" s="17">
        <v>5</v>
      </c>
      <c r="S6" s="17">
        <v>6</v>
      </c>
      <c r="T6" s="17">
        <v>7</v>
      </c>
      <c r="U6" s="27" t="s">
        <v>36</v>
      </c>
      <c r="V6" s="27" t="s">
        <v>81</v>
      </c>
      <c r="W6" s="27" t="s">
        <v>156</v>
      </c>
      <c r="X6" s="27" t="s">
        <v>172</v>
      </c>
      <c r="Y6" s="51"/>
    </row>
    <row r="7" spans="1:25" ht="21" customHeight="1" x14ac:dyDescent="0.25">
      <c r="A7" s="64">
        <v>1</v>
      </c>
      <c r="B7" s="65"/>
      <c r="C7" s="65" t="s">
        <v>14</v>
      </c>
      <c r="D7" s="66" t="s">
        <v>22</v>
      </c>
      <c r="E7" s="65" t="s">
        <v>26</v>
      </c>
      <c r="F7" s="28">
        <v>15</v>
      </c>
      <c r="G7" s="29" t="s">
        <v>84</v>
      </c>
      <c r="H7" s="39" t="s">
        <v>143</v>
      </c>
      <c r="I7" s="61">
        <f>SUM(F7:F13)</f>
        <v>15</v>
      </c>
      <c r="J7" s="29">
        <v>15</v>
      </c>
      <c r="K7" s="29"/>
      <c r="L7" s="20"/>
      <c r="M7" s="73">
        <f>SUM(J7:J13)</f>
        <v>15</v>
      </c>
      <c r="N7" s="55"/>
      <c r="O7" s="55"/>
      <c r="P7" s="55"/>
      <c r="Q7" s="55"/>
      <c r="R7" s="70"/>
      <c r="S7" s="70"/>
      <c r="T7" s="55"/>
      <c r="U7" s="55">
        <f>SUM(N7,O7,P7,Q7,R7,S7,T7)</f>
        <v>0</v>
      </c>
      <c r="V7" s="55">
        <v>0</v>
      </c>
      <c r="W7" s="55">
        <f>SUM(U7,V7)</f>
        <v>0</v>
      </c>
      <c r="X7" s="83">
        <f>SUM(I7,U7,V7)</f>
        <v>15</v>
      </c>
      <c r="Y7" s="52"/>
    </row>
    <row r="8" spans="1:25" ht="21" customHeight="1" x14ac:dyDescent="0.25">
      <c r="A8" s="64"/>
      <c r="B8" s="65"/>
      <c r="C8" s="65"/>
      <c r="D8" s="67"/>
      <c r="E8" s="69"/>
      <c r="F8" s="29"/>
      <c r="G8" s="29" t="s">
        <v>85</v>
      </c>
      <c r="H8" s="39" t="s">
        <v>143</v>
      </c>
      <c r="I8" s="61"/>
      <c r="J8" s="29"/>
      <c r="K8" s="29"/>
      <c r="L8" s="20"/>
      <c r="M8" s="74"/>
      <c r="N8" s="56"/>
      <c r="O8" s="56"/>
      <c r="P8" s="56"/>
      <c r="Q8" s="56"/>
      <c r="R8" s="71"/>
      <c r="S8" s="71"/>
      <c r="T8" s="56"/>
      <c r="U8" s="56"/>
      <c r="V8" s="56"/>
      <c r="W8" s="56"/>
      <c r="X8" s="84"/>
      <c r="Y8" s="52"/>
    </row>
    <row r="9" spans="1:25" ht="21" customHeight="1" x14ac:dyDescent="0.25">
      <c r="A9" s="64"/>
      <c r="B9" s="65"/>
      <c r="C9" s="65"/>
      <c r="D9" s="67"/>
      <c r="E9" s="69"/>
      <c r="F9" s="29"/>
      <c r="G9" s="29" t="s">
        <v>86</v>
      </c>
      <c r="H9" s="39" t="s">
        <v>143</v>
      </c>
      <c r="I9" s="61"/>
      <c r="J9" s="29"/>
      <c r="K9" s="29"/>
      <c r="L9" s="20"/>
      <c r="M9" s="74"/>
      <c r="N9" s="56"/>
      <c r="O9" s="56"/>
      <c r="P9" s="56"/>
      <c r="Q9" s="56"/>
      <c r="R9" s="71"/>
      <c r="S9" s="71"/>
      <c r="T9" s="56"/>
      <c r="U9" s="56"/>
      <c r="V9" s="56"/>
      <c r="W9" s="56"/>
      <c r="X9" s="84"/>
      <c r="Y9" s="52"/>
    </row>
    <row r="10" spans="1:25" ht="21" customHeight="1" x14ac:dyDescent="0.25">
      <c r="A10" s="64"/>
      <c r="B10" s="65"/>
      <c r="C10" s="65"/>
      <c r="D10" s="67"/>
      <c r="E10" s="69"/>
      <c r="F10" s="29"/>
      <c r="G10" s="29"/>
      <c r="H10" s="20"/>
      <c r="I10" s="61"/>
      <c r="J10" s="29"/>
      <c r="K10" s="29"/>
      <c r="L10" s="20"/>
      <c r="M10" s="74"/>
      <c r="N10" s="56"/>
      <c r="O10" s="56"/>
      <c r="P10" s="56"/>
      <c r="Q10" s="56"/>
      <c r="R10" s="71"/>
      <c r="S10" s="71"/>
      <c r="T10" s="56"/>
      <c r="U10" s="56"/>
      <c r="V10" s="56"/>
      <c r="W10" s="56"/>
      <c r="X10" s="84"/>
      <c r="Y10" s="52"/>
    </row>
    <row r="11" spans="1:25" ht="21" customHeight="1" x14ac:dyDescent="0.25">
      <c r="A11" s="64"/>
      <c r="B11" s="65"/>
      <c r="C11" s="65"/>
      <c r="D11" s="67"/>
      <c r="E11" s="69"/>
      <c r="F11" s="29"/>
      <c r="G11" s="2"/>
      <c r="H11" s="20"/>
      <c r="I11" s="61"/>
      <c r="J11" s="29"/>
      <c r="K11" s="29"/>
      <c r="L11" s="20"/>
      <c r="M11" s="74"/>
      <c r="N11" s="56"/>
      <c r="O11" s="56"/>
      <c r="P11" s="56"/>
      <c r="Q11" s="56"/>
      <c r="R11" s="71"/>
      <c r="S11" s="71"/>
      <c r="T11" s="56"/>
      <c r="U11" s="56"/>
      <c r="V11" s="56"/>
      <c r="W11" s="56"/>
      <c r="X11" s="84"/>
      <c r="Y11" s="52"/>
    </row>
    <row r="12" spans="1:25" ht="21" customHeight="1" x14ac:dyDescent="0.25">
      <c r="A12" s="64"/>
      <c r="B12" s="65"/>
      <c r="C12" s="65"/>
      <c r="D12" s="67"/>
      <c r="E12" s="69"/>
      <c r="F12" s="28"/>
      <c r="G12" s="29"/>
      <c r="H12" s="20"/>
      <c r="I12" s="61"/>
      <c r="J12" s="29"/>
      <c r="K12" s="29"/>
      <c r="L12" s="20"/>
      <c r="M12" s="74"/>
      <c r="N12" s="56"/>
      <c r="O12" s="56"/>
      <c r="P12" s="56"/>
      <c r="Q12" s="56"/>
      <c r="R12" s="71"/>
      <c r="S12" s="71"/>
      <c r="T12" s="56"/>
      <c r="U12" s="56"/>
      <c r="V12" s="56"/>
      <c r="W12" s="56"/>
      <c r="X12" s="84"/>
      <c r="Y12" s="52"/>
    </row>
    <row r="13" spans="1:25" ht="21" customHeight="1" x14ac:dyDescent="0.25">
      <c r="A13" s="64"/>
      <c r="B13" s="65"/>
      <c r="C13" s="65"/>
      <c r="D13" s="68"/>
      <c r="E13" s="69"/>
      <c r="F13" s="28"/>
      <c r="G13" s="29"/>
      <c r="H13" s="20"/>
      <c r="I13" s="61"/>
      <c r="J13" s="29"/>
      <c r="K13" s="29"/>
      <c r="L13" s="20"/>
      <c r="M13" s="75"/>
      <c r="N13" s="57"/>
      <c r="O13" s="57"/>
      <c r="P13" s="57"/>
      <c r="Q13" s="57"/>
      <c r="R13" s="72"/>
      <c r="S13" s="72"/>
      <c r="T13" s="57"/>
      <c r="U13" s="57"/>
      <c r="V13" s="57"/>
      <c r="W13" s="57"/>
      <c r="X13" s="85"/>
      <c r="Y13" s="52"/>
    </row>
    <row r="14" spans="1:25" ht="21" customHeight="1" x14ac:dyDescent="0.25">
      <c r="A14" s="77">
        <v>2</v>
      </c>
      <c r="B14" s="65"/>
      <c r="C14" s="65" t="s">
        <v>15</v>
      </c>
      <c r="D14" s="66" t="s">
        <v>27</v>
      </c>
      <c r="E14" s="65" t="s">
        <v>51</v>
      </c>
      <c r="F14" s="28">
        <v>1</v>
      </c>
      <c r="G14" s="29" t="s">
        <v>97</v>
      </c>
      <c r="H14" s="39" t="s">
        <v>143</v>
      </c>
      <c r="I14" s="80">
        <f>SUM(F14:F20)</f>
        <v>2</v>
      </c>
      <c r="J14" s="29"/>
      <c r="K14" s="29"/>
      <c r="L14" s="20"/>
      <c r="M14" s="73">
        <f t="shared" ref="M14" si="0">SUM(J14:J20)</f>
        <v>0</v>
      </c>
      <c r="N14" s="55"/>
      <c r="O14" s="55"/>
      <c r="P14" s="55"/>
      <c r="Q14" s="55"/>
      <c r="R14" s="70"/>
      <c r="S14" s="70"/>
      <c r="T14" s="55"/>
      <c r="U14" s="55">
        <f t="shared" ref="U14" si="1">SUM(N14,O14,P14,Q14,R14,S14,T14)</f>
        <v>0</v>
      </c>
      <c r="V14" s="55">
        <v>0</v>
      </c>
      <c r="W14" s="55">
        <f t="shared" ref="W14" si="2">SUM(U14,V14)</f>
        <v>0</v>
      </c>
      <c r="X14" s="83">
        <f t="shared" ref="X14" si="3">SUM(I14,U14,V14)</f>
        <v>2</v>
      </c>
      <c r="Y14" s="52"/>
    </row>
    <row r="15" spans="1:25" ht="21" customHeight="1" x14ac:dyDescent="0.25">
      <c r="A15" s="78"/>
      <c r="B15" s="65"/>
      <c r="C15" s="65"/>
      <c r="D15" s="67"/>
      <c r="E15" s="69"/>
      <c r="F15" s="29">
        <v>1</v>
      </c>
      <c r="G15" s="29" t="s">
        <v>100</v>
      </c>
      <c r="H15" s="39" t="s">
        <v>143</v>
      </c>
      <c r="I15" s="81"/>
      <c r="J15" s="29"/>
      <c r="K15" s="29"/>
      <c r="L15" s="20"/>
      <c r="M15" s="74"/>
      <c r="N15" s="56"/>
      <c r="O15" s="56"/>
      <c r="P15" s="56"/>
      <c r="Q15" s="56"/>
      <c r="R15" s="71"/>
      <c r="S15" s="71"/>
      <c r="T15" s="56"/>
      <c r="U15" s="56"/>
      <c r="V15" s="56"/>
      <c r="W15" s="56"/>
      <c r="X15" s="84"/>
      <c r="Y15" s="52"/>
    </row>
    <row r="16" spans="1:25" ht="21" customHeight="1" x14ac:dyDescent="0.25">
      <c r="A16" s="78"/>
      <c r="B16" s="65"/>
      <c r="C16" s="65"/>
      <c r="D16" s="67"/>
      <c r="E16" s="69"/>
      <c r="F16" s="29"/>
      <c r="G16" s="29"/>
      <c r="H16" s="20"/>
      <c r="I16" s="81"/>
      <c r="J16" s="29"/>
      <c r="K16" s="29"/>
      <c r="L16" s="20"/>
      <c r="M16" s="74"/>
      <c r="N16" s="56"/>
      <c r="O16" s="56"/>
      <c r="P16" s="56"/>
      <c r="Q16" s="56"/>
      <c r="R16" s="71"/>
      <c r="S16" s="71"/>
      <c r="T16" s="56"/>
      <c r="U16" s="56"/>
      <c r="V16" s="56"/>
      <c r="W16" s="56"/>
      <c r="X16" s="84"/>
      <c r="Y16" s="52"/>
    </row>
    <row r="17" spans="1:25" ht="21" customHeight="1" x14ac:dyDescent="0.25">
      <c r="A17" s="78"/>
      <c r="B17" s="65"/>
      <c r="C17" s="65"/>
      <c r="D17" s="67"/>
      <c r="E17" s="69"/>
      <c r="F17" s="29"/>
      <c r="G17" s="29"/>
      <c r="H17" s="20"/>
      <c r="I17" s="81"/>
      <c r="J17" s="29"/>
      <c r="K17" s="29"/>
      <c r="L17" s="20"/>
      <c r="M17" s="74"/>
      <c r="N17" s="56"/>
      <c r="O17" s="56"/>
      <c r="P17" s="56"/>
      <c r="Q17" s="56"/>
      <c r="R17" s="71"/>
      <c r="S17" s="71"/>
      <c r="T17" s="56"/>
      <c r="U17" s="56"/>
      <c r="V17" s="56"/>
      <c r="W17" s="56"/>
      <c r="X17" s="84"/>
      <c r="Y17" s="52"/>
    </row>
    <row r="18" spans="1:25" ht="21" customHeight="1" x14ac:dyDescent="0.25">
      <c r="A18" s="78"/>
      <c r="B18" s="65"/>
      <c r="C18" s="65"/>
      <c r="D18" s="67"/>
      <c r="E18" s="69"/>
      <c r="F18" s="29"/>
      <c r="G18" s="2"/>
      <c r="H18" s="20"/>
      <c r="I18" s="81"/>
      <c r="J18" s="29"/>
      <c r="K18" s="29"/>
      <c r="L18" s="20"/>
      <c r="M18" s="74"/>
      <c r="N18" s="56"/>
      <c r="O18" s="56"/>
      <c r="P18" s="56"/>
      <c r="Q18" s="56"/>
      <c r="R18" s="71"/>
      <c r="S18" s="71"/>
      <c r="T18" s="56"/>
      <c r="U18" s="56"/>
      <c r="V18" s="56"/>
      <c r="W18" s="56"/>
      <c r="X18" s="84"/>
      <c r="Y18" s="52"/>
    </row>
    <row r="19" spans="1:25" ht="21" customHeight="1" x14ac:dyDescent="0.25">
      <c r="A19" s="78"/>
      <c r="B19" s="65"/>
      <c r="C19" s="65"/>
      <c r="D19" s="67"/>
      <c r="E19" s="69"/>
      <c r="F19" s="28"/>
      <c r="G19" s="29"/>
      <c r="H19" s="20"/>
      <c r="I19" s="81"/>
      <c r="J19" s="29"/>
      <c r="K19" s="29"/>
      <c r="L19" s="20"/>
      <c r="M19" s="74"/>
      <c r="N19" s="56"/>
      <c r="O19" s="56"/>
      <c r="P19" s="56"/>
      <c r="Q19" s="56"/>
      <c r="R19" s="71"/>
      <c r="S19" s="71"/>
      <c r="T19" s="56"/>
      <c r="U19" s="56"/>
      <c r="V19" s="56"/>
      <c r="W19" s="56"/>
      <c r="X19" s="84"/>
      <c r="Y19" s="52"/>
    </row>
    <row r="20" spans="1:25" ht="21" customHeight="1" x14ac:dyDescent="0.25">
      <c r="A20" s="79"/>
      <c r="B20" s="65"/>
      <c r="C20" s="65"/>
      <c r="D20" s="68"/>
      <c r="E20" s="69"/>
      <c r="F20" s="28"/>
      <c r="G20" s="29"/>
      <c r="H20" s="20"/>
      <c r="I20" s="82"/>
      <c r="J20" s="29"/>
      <c r="K20" s="29"/>
      <c r="L20" s="20"/>
      <c r="M20" s="75"/>
      <c r="N20" s="57"/>
      <c r="O20" s="57"/>
      <c r="P20" s="57"/>
      <c r="Q20" s="57"/>
      <c r="R20" s="72"/>
      <c r="S20" s="72"/>
      <c r="T20" s="57"/>
      <c r="U20" s="57"/>
      <c r="V20" s="57"/>
      <c r="W20" s="57"/>
      <c r="X20" s="85"/>
      <c r="Y20" s="52"/>
    </row>
    <row r="21" spans="1:25" ht="21" customHeight="1" x14ac:dyDescent="0.25">
      <c r="A21" s="64">
        <v>3</v>
      </c>
      <c r="B21" s="65"/>
      <c r="C21" s="65" t="s">
        <v>21</v>
      </c>
      <c r="D21" s="66" t="s">
        <v>27</v>
      </c>
      <c r="E21" s="65" t="s">
        <v>52</v>
      </c>
      <c r="F21" s="29">
        <v>2</v>
      </c>
      <c r="G21" s="29" t="s">
        <v>87</v>
      </c>
      <c r="H21" s="39" t="s">
        <v>143</v>
      </c>
      <c r="I21" s="61">
        <f>SUM(F21:F27)</f>
        <v>6</v>
      </c>
      <c r="J21" s="29"/>
      <c r="K21" s="29"/>
      <c r="L21" s="20"/>
      <c r="M21" s="73">
        <f t="shared" ref="M21" si="4">SUM(J21:J27)</f>
        <v>0</v>
      </c>
      <c r="N21" s="55"/>
      <c r="O21" s="55"/>
      <c r="P21" s="55"/>
      <c r="Q21" s="55"/>
      <c r="R21" s="70"/>
      <c r="S21" s="70"/>
      <c r="T21" s="55"/>
      <c r="U21" s="55">
        <f t="shared" ref="U21" si="5">SUM(N21,O21,P21,Q21,R21,S21,T21)</f>
        <v>0</v>
      </c>
      <c r="V21" s="55">
        <v>0</v>
      </c>
      <c r="W21" s="55">
        <f t="shared" ref="W21" si="6">SUM(U21,V21)</f>
        <v>0</v>
      </c>
      <c r="X21" s="83">
        <f t="shared" ref="X21" si="7">SUM(I21,U21,V21)</f>
        <v>6</v>
      </c>
      <c r="Y21" s="52"/>
    </row>
    <row r="22" spans="1:25" ht="21" customHeight="1" x14ac:dyDescent="0.25">
      <c r="A22" s="64"/>
      <c r="B22" s="65"/>
      <c r="C22" s="65"/>
      <c r="D22" s="67"/>
      <c r="E22" s="69"/>
      <c r="F22" s="29">
        <v>2</v>
      </c>
      <c r="G22" s="29" t="s">
        <v>88</v>
      </c>
      <c r="H22" s="39" t="s">
        <v>143</v>
      </c>
      <c r="I22" s="61"/>
      <c r="J22" s="29"/>
      <c r="K22" s="29"/>
      <c r="L22" s="38"/>
      <c r="M22" s="74"/>
      <c r="N22" s="56"/>
      <c r="O22" s="56"/>
      <c r="P22" s="56"/>
      <c r="Q22" s="56"/>
      <c r="R22" s="71"/>
      <c r="S22" s="71"/>
      <c r="T22" s="56"/>
      <c r="U22" s="56"/>
      <c r="V22" s="56"/>
      <c r="W22" s="56"/>
      <c r="X22" s="84"/>
      <c r="Y22" s="52"/>
    </row>
    <row r="23" spans="1:25" ht="21" customHeight="1" x14ac:dyDescent="0.25">
      <c r="A23" s="64"/>
      <c r="B23" s="65"/>
      <c r="C23" s="65"/>
      <c r="D23" s="67"/>
      <c r="E23" s="69"/>
      <c r="F23" s="29">
        <v>2</v>
      </c>
      <c r="G23" s="29" t="s">
        <v>89</v>
      </c>
      <c r="H23" s="39" t="s">
        <v>143</v>
      </c>
      <c r="I23" s="61"/>
      <c r="J23" s="29"/>
      <c r="K23" s="29"/>
      <c r="L23" s="23"/>
      <c r="M23" s="74"/>
      <c r="N23" s="56"/>
      <c r="O23" s="56"/>
      <c r="P23" s="56"/>
      <c r="Q23" s="56"/>
      <c r="R23" s="71"/>
      <c r="S23" s="71"/>
      <c r="T23" s="56"/>
      <c r="U23" s="56"/>
      <c r="V23" s="56"/>
      <c r="W23" s="56"/>
      <c r="X23" s="84"/>
      <c r="Y23" s="52"/>
    </row>
    <row r="24" spans="1:25" ht="21" customHeight="1" x14ac:dyDescent="0.25">
      <c r="A24" s="64"/>
      <c r="B24" s="65"/>
      <c r="C24" s="65"/>
      <c r="D24" s="67"/>
      <c r="E24" s="69"/>
      <c r="F24" s="29" t="s">
        <v>83</v>
      </c>
      <c r="G24" s="29" t="s">
        <v>83</v>
      </c>
      <c r="H24" s="20" t="s">
        <v>83</v>
      </c>
      <c r="I24" s="61"/>
      <c r="J24" s="29"/>
      <c r="K24" s="29"/>
      <c r="L24" s="20"/>
      <c r="M24" s="74"/>
      <c r="N24" s="56"/>
      <c r="O24" s="56"/>
      <c r="P24" s="56"/>
      <c r="Q24" s="56"/>
      <c r="R24" s="71"/>
      <c r="S24" s="71"/>
      <c r="T24" s="56"/>
      <c r="U24" s="56"/>
      <c r="V24" s="56"/>
      <c r="W24" s="56"/>
      <c r="X24" s="84"/>
      <c r="Y24" s="52"/>
    </row>
    <row r="25" spans="1:25" ht="21" customHeight="1" x14ac:dyDescent="0.25">
      <c r="A25" s="64"/>
      <c r="B25" s="65"/>
      <c r="C25" s="65"/>
      <c r="D25" s="67"/>
      <c r="E25" s="69"/>
      <c r="F25" s="29" t="s">
        <v>83</v>
      </c>
      <c r="G25" s="29" t="s">
        <v>83</v>
      </c>
      <c r="H25" s="20" t="s">
        <v>83</v>
      </c>
      <c r="I25" s="61"/>
      <c r="J25" s="29"/>
      <c r="K25" s="29"/>
      <c r="L25" s="20"/>
      <c r="M25" s="74"/>
      <c r="N25" s="56"/>
      <c r="O25" s="56"/>
      <c r="P25" s="56"/>
      <c r="Q25" s="56"/>
      <c r="R25" s="71"/>
      <c r="S25" s="71"/>
      <c r="T25" s="56"/>
      <c r="U25" s="56"/>
      <c r="V25" s="56"/>
      <c r="W25" s="56"/>
      <c r="X25" s="84"/>
      <c r="Y25" s="52"/>
    </row>
    <row r="26" spans="1:25" ht="21" customHeight="1" x14ac:dyDescent="0.25">
      <c r="A26" s="64"/>
      <c r="B26" s="65"/>
      <c r="C26" s="65"/>
      <c r="D26" s="67"/>
      <c r="E26" s="69"/>
      <c r="F26" s="28"/>
      <c r="G26" s="29"/>
      <c r="H26" s="20"/>
      <c r="I26" s="61"/>
      <c r="J26" s="29"/>
      <c r="K26" s="29"/>
      <c r="L26" s="20"/>
      <c r="M26" s="74"/>
      <c r="N26" s="56"/>
      <c r="O26" s="56"/>
      <c r="P26" s="56"/>
      <c r="Q26" s="56"/>
      <c r="R26" s="71"/>
      <c r="S26" s="71"/>
      <c r="T26" s="56"/>
      <c r="U26" s="56"/>
      <c r="V26" s="56"/>
      <c r="W26" s="56"/>
      <c r="X26" s="84"/>
      <c r="Y26" s="52"/>
    </row>
    <row r="27" spans="1:25" ht="21" customHeight="1" x14ac:dyDescent="0.25">
      <c r="A27" s="64"/>
      <c r="B27" s="65"/>
      <c r="C27" s="65"/>
      <c r="D27" s="68"/>
      <c r="E27" s="69"/>
      <c r="F27" s="28"/>
      <c r="G27" s="29"/>
      <c r="H27" s="20"/>
      <c r="I27" s="61"/>
      <c r="J27" s="29"/>
      <c r="K27" s="29"/>
      <c r="L27" s="20"/>
      <c r="M27" s="75"/>
      <c r="N27" s="57"/>
      <c r="O27" s="57"/>
      <c r="P27" s="57"/>
      <c r="Q27" s="57"/>
      <c r="R27" s="72"/>
      <c r="S27" s="72"/>
      <c r="T27" s="57"/>
      <c r="U27" s="57"/>
      <c r="V27" s="57"/>
      <c r="W27" s="57"/>
      <c r="X27" s="85"/>
      <c r="Y27" s="52"/>
    </row>
    <row r="28" spans="1:25" ht="21" customHeight="1" x14ac:dyDescent="0.25">
      <c r="A28" s="64">
        <v>4</v>
      </c>
      <c r="B28" s="65"/>
      <c r="C28" s="65" t="s">
        <v>79</v>
      </c>
      <c r="D28" s="66" t="s">
        <v>58</v>
      </c>
      <c r="E28" s="65" t="s">
        <v>24</v>
      </c>
      <c r="F28" s="29">
        <v>4</v>
      </c>
      <c r="G28" s="29" t="s">
        <v>88</v>
      </c>
      <c r="H28" s="20" t="s">
        <v>41</v>
      </c>
      <c r="I28" s="61">
        <f>SUM(F28:F34)</f>
        <v>6</v>
      </c>
      <c r="J28" s="29">
        <v>2</v>
      </c>
      <c r="K28" s="29" t="s">
        <v>89</v>
      </c>
      <c r="L28" s="20" t="s">
        <v>41</v>
      </c>
      <c r="M28" s="73">
        <f t="shared" ref="M28" si="8">SUM(J28:J34)</f>
        <v>6</v>
      </c>
      <c r="N28" s="55"/>
      <c r="O28" s="55"/>
      <c r="P28" s="55"/>
      <c r="Q28" s="55"/>
      <c r="R28" s="70"/>
      <c r="S28" s="70"/>
      <c r="T28" s="55"/>
      <c r="U28" s="55">
        <f t="shared" ref="U28" si="9">SUM(N28,O28,P28,Q28,R28,S28,T28)</f>
        <v>0</v>
      </c>
      <c r="V28" s="55">
        <v>0</v>
      </c>
      <c r="W28" s="55">
        <f t="shared" ref="W28" si="10">SUM(U28,V28)</f>
        <v>0</v>
      </c>
      <c r="X28" s="83">
        <f t="shared" ref="X28" si="11">SUM(I28,U28,V28)</f>
        <v>6</v>
      </c>
      <c r="Y28" s="52"/>
    </row>
    <row r="29" spans="1:25" ht="21" customHeight="1" x14ac:dyDescent="0.25">
      <c r="A29" s="64"/>
      <c r="B29" s="65"/>
      <c r="C29" s="65"/>
      <c r="D29" s="67"/>
      <c r="E29" s="69"/>
      <c r="F29" s="29">
        <v>2</v>
      </c>
      <c r="G29" s="29" t="s">
        <v>89</v>
      </c>
      <c r="H29" s="20" t="s">
        <v>41</v>
      </c>
      <c r="I29" s="61"/>
      <c r="J29" s="29">
        <v>4</v>
      </c>
      <c r="K29" s="29" t="s">
        <v>90</v>
      </c>
      <c r="L29" s="20" t="s">
        <v>41</v>
      </c>
      <c r="M29" s="74"/>
      <c r="N29" s="56"/>
      <c r="O29" s="56"/>
      <c r="P29" s="56"/>
      <c r="Q29" s="56"/>
      <c r="R29" s="71"/>
      <c r="S29" s="71"/>
      <c r="T29" s="56"/>
      <c r="U29" s="56"/>
      <c r="V29" s="56"/>
      <c r="W29" s="56"/>
      <c r="X29" s="84"/>
      <c r="Y29" s="52"/>
    </row>
    <row r="30" spans="1:25" ht="21" customHeight="1" x14ac:dyDescent="0.25">
      <c r="A30" s="64"/>
      <c r="B30" s="65"/>
      <c r="C30" s="65"/>
      <c r="D30" s="67"/>
      <c r="E30" s="69"/>
      <c r="F30" s="29"/>
      <c r="G30" s="29"/>
      <c r="H30" s="20"/>
      <c r="I30" s="61"/>
      <c r="J30" s="29"/>
      <c r="K30" s="26"/>
      <c r="L30" s="39"/>
      <c r="M30" s="74"/>
      <c r="N30" s="56"/>
      <c r="O30" s="56"/>
      <c r="P30" s="56"/>
      <c r="Q30" s="56"/>
      <c r="R30" s="71"/>
      <c r="S30" s="71"/>
      <c r="T30" s="56"/>
      <c r="U30" s="56"/>
      <c r="V30" s="56"/>
      <c r="W30" s="56"/>
      <c r="X30" s="84"/>
      <c r="Y30" s="52"/>
    </row>
    <row r="31" spans="1:25" ht="21" customHeight="1" x14ac:dyDescent="0.25">
      <c r="A31" s="64"/>
      <c r="B31" s="65"/>
      <c r="C31" s="65"/>
      <c r="D31" s="67"/>
      <c r="E31" s="69"/>
      <c r="F31" s="29"/>
      <c r="G31" s="29"/>
      <c r="H31" s="20"/>
      <c r="I31" s="61"/>
      <c r="J31" s="29"/>
      <c r="K31" s="29"/>
      <c r="L31" s="39"/>
      <c r="M31" s="74"/>
      <c r="N31" s="56"/>
      <c r="O31" s="56"/>
      <c r="P31" s="56"/>
      <c r="Q31" s="56"/>
      <c r="R31" s="71"/>
      <c r="S31" s="71"/>
      <c r="T31" s="56"/>
      <c r="U31" s="56"/>
      <c r="V31" s="56"/>
      <c r="W31" s="56"/>
      <c r="X31" s="84"/>
      <c r="Y31" s="52"/>
    </row>
    <row r="32" spans="1:25" ht="21" customHeight="1" x14ac:dyDescent="0.25">
      <c r="A32" s="64"/>
      <c r="B32" s="65"/>
      <c r="C32" s="65"/>
      <c r="D32" s="67"/>
      <c r="E32" s="69"/>
      <c r="F32" s="29"/>
      <c r="G32" s="2"/>
      <c r="H32" s="20"/>
      <c r="I32" s="61"/>
      <c r="J32" s="29"/>
      <c r="K32" s="29"/>
      <c r="L32" s="39"/>
      <c r="M32" s="74"/>
      <c r="N32" s="56"/>
      <c r="O32" s="56"/>
      <c r="P32" s="56"/>
      <c r="Q32" s="56"/>
      <c r="R32" s="71"/>
      <c r="S32" s="71"/>
      <c r="T32" s="56"/>
      <c r="U32" s="56"/>
      <c r="V32" s="56"/>
      <c r="W32" s="56"/>
      <c r="X32" s="84"/>
      <c r="Y32" s="52"/>
    </row>
    <row r="33" spans="1:25" ht="21" customHeight="1" x14ac:dyDescent="0.25">
      <c r="A33" s="64"/>
      <c r="B33" s="65"/>
      <c r="C33" s="65"/>
      <c r="D33" s="67"/>
      <c r="E33" s="69"/>
      <c r="F33" s="28"/>
      <c r="G33" s="29"/>
      <c r="H33" s="20"/>
      <c r="I33" s="61"/>
      <c r="J33" s="29"/>
      <c r="K33" s="29"/>
      <c r="L33" s="20"/>
      <c r="M33" s="74"/>
      <c r="N33" s="56"/>
      <c r="O33" s="56"/>
      <c r="P33" s="56"/>
      <c r="Q33" s="56"/>
      <c r="R33" s="71"/>
      <c r="S33" s="71"/>
      <c r="T33" s="56"/>
      <c r="U33" s="56"/>
      <c r="V33" s="56"/>
      <c r="W33" s="56"/>
      <c r="X33" s="84"/>
      <c r="Y33" s="52"/>
    </row>
    <row r="34" spans="1:25" ht="21" customHeight="1" x14ac:dyDescent="0.25">
      <c r="A34" s="64"/>
      <c r="B34" s="65"/>
      <c r="C34" s="65"/>
      <c r="D34" s="68"/>
      <c r="E34" s="69"/>
      <c r="F34" s="28"/>
      <c r="G34" s="29"/>
      <c r="H34" s="20"/>
      <c r="I34" s="61"/>
      <c r="J34" s="29"/>
      <c r="K34" s="29"/>
      <c r="L34" s="20"/>
      <c r="M34" s="75"/>
      <c r="N34" s="57"/>
      <c r="O34" s="57"/>
      <c r="P34" s="57"/>
      <c r="Q34" s="57"/>
      <c r="R34" s="72"/>
      <c r="S34" s="72"/>
      <c r="T34" s="57"/>
      <c r="U34" s="57"/>
      <c r="V34" s="57"/>
      <c r="W34" s="57"/>
      <c r="X34" s="85"/>
      <c r="Y34" s="52"/>
    </row>
    <row r="35" spans="1:25" ht="21" customHeight="1" x14ac:dyDescent="0.25">
      <c r="A35" s="64">
        <v>5</v>
      </c>
      <c r="B35" s="66"/>
      <c r="C35" s="66" t="s">
        <v>110</v>
      </c>
      <c r="D35" s="66" t="s">
        <v>95</v>
      </c>
      <c r="E35" s="66" t="s">
        <v>24</v>
      </c>
      <c r="F35" s="28"/>
      <c r="G35" s="29"/>
      <c r="H35" s="20"/>
      <c r="I35" s="61">
        <f>SUM(F35:F41)</f>
        <v>0</v>
      </c>
      <c r="J35" s="29"/>
      <c r="K35" s="29"/>
      <c r="L35" s="39"/>
      <c r="M35" s="73">
        <f t="shared" ref="M35" si="12">SUM(J35:J41)</f>
        <v>0</v>
      </c>
      <c r="N35" s="55"/>
      <c r="O35" s="55"/>
      <c r="P35" s="55"/>
      <c r="Q35" s="55"/>
      <c r="R35" s="70"/>
      <c r="S35" s="70"/>
      <c r="T35" s="55"/>
      <c r="U35" s="55">
        <f t="shared" ref="U35" si="13">SUM(N35,O35,P35,Q35,R35,S35,T35)</f>
        <v>0</v>
      </c>
      <c r="V35" s="55">
        <v>0</v>
      </c>
      <c r="W35" s="55">
        <f t="shared" ref="W35" si="14">SUM(U35,V35)</f>
        <v>0</v>
      </c>
      <c r="X35" s="83">
        <f t="shared" ref="X35" si="15">SUM(I35,U35,V35)</f>
        <v>0</v>
      </c>
      <c r="Y35" s="52"/>
    </row>
    <row r="36" spans="1:25" ht="21" customHeight="1" x14ac:dyDescent="0.25">
      <c r="A36" s="64"/>
      <c r="B36" s="67"/>
      <c r="C36" s="67"/>
      <c r="D36" s="67"/>
      <c r="E36" s="67"/>
      <c r="F36" s="29"/>
      <c r="G36" s="29"/>
      <c r="H36" s="20"/>
      <c r="I36" s="61"/>
      <c r="J36" s="29"/>
      <c r="K36" s="29"/>
      <c r="L36" s="39"/>
      <c r="M36" s="74"/>
      <c r="N36" s="56"/>
      <c r="O36" s="56"/>
      <c r="P36" s="56"/>
      <c r="Q36" s="56"/>
      <c r="R36" s="71"/>
      <c r="S36" s="71"/>
      <c r="T36" s="56"/>
      <c r="U36" s="56"/>
      <c r="V36" s="56"/>
      <c r="W36" s="56"/>
      <c r="X36" s="84"/>
      <c r="Y36" s="52"/>
    </row>
    <row r="37" spans="1:25" ht="21" customHeight="1" x14ac:dyDescent="0.25">
      <c r="A37" s="64"/>
      <c r="B37" s="67"/>
      <c r="C37" s="67"/>
      <c r="D37" s="67"/>
      <c r="E37" s="67"/>
      <c r="F37" s="29"/>
      <c r="G37" s="29"/>
      <c r="H37" s="20"/>
      <c r="I37" s="61"/>
      <c r="J37" s="29"/>
      <c r="K37" s="29"/>
      <c r="L37" s="40"/>
      <c r="M37" s="74"/>
      <c r="N37" s="56"/>
      <c r="O37" s="56"/>
      <c r="P37" s="56"/>
      <c r="Q37" s="56"/>
      <c r="R37" s="71"/>
      <c r="S37" s="71"/>
      <c r="T37" s="56"/>
      <c r="U37" s="56"/>
      <c r="V37" s="56"/>
      <c r="W37" s="56"/>
      <c r="X37" s="84"/>
      <c r="Y37" s="52"/>
    </row>
    <row r="38" spans="1:25" ht="21" customHeight="1" x14ac:dyDescent="0.25">
      <c r="A38" s="64"/>
      <c r="B38" s="67"/>
      <c r="C38" s="67"/>
      <c r="D38" s="67"/>
      <c r="E38" s="67"/>
      <c r="F38" s="29"/>
      <c r="G38" s="29"/>
      <c r="H38" s="20"/>
      <c r="I38" s="61"/>
      <c r="J38" s="29"/>
      <c r="K38" s="29"/>
      <c r="L38" s="20"/>
      <c r="M38" s="74"/>
      <c r="N38" s="56"/>
      <c r="O38" s="56"/>
      <c r="P38" s="56"/>
      <c r="Q38" s="56"/>
      <c r="R38" s="71"/>
      <c r="S38" s="71"/>
      <c r="T38" s="56"/>
      <c r="U38" s="56"/>
      <c r="V38" s="56"/>
      <c r="W38" s="56"/>
      <c r="X38" s="84"/>
      <c r="Y38" s="52"/>
    </row>
    <row r="39" spans="1:25" ht="21" customHeight="1" x14ac:dyDescent="0.25">
      <c r="A39" s="64"/>
      <c r="B39" s="67"/>
      <c r="C39" s="67"/>
      <c r="D39" s="67"/>
      <c r="E39" s="67"/>
      <c r="F39" s="29"/>
      <c r="G39" s="2"/>
      <c r="H39" s="20"/>
      <c r="I39" s="61"/>
      <c r="J39" s="29"/>
      <c r="K39" s="29"/>
      <c r="L39" s="20"/>
      <c r="M39" s="74"/>
      <c r="N39" s="56"/>
      <c r="O39" s="56"/>
      <c r="P39" s="56"/>
      <c r="Q39" s="56"/>
      <c r="R39" s="71"/>
      <c r="S39" s="71"/>
      <c r="T39" s="56"/>
      <c r="U39" s="56"/>
      <c r="V39" s="56"/>
      <c r="W39" s="56"/>
      <c r="X39" s="84"/>
      <c r="Y39" s="52"/>
    </row>
    <row r="40" spans="1:25" ht="21" customHeight="1" x14ac:dyDescent="0.25">
      <c r="A40" s="64"/>
      <c r="B40" s="67"/>
      <c r="C40" s="67"/>
      <c r="D40" s="67"/>
      <c r="E40" s="67"/>
      <c r="F40" s="28"/>
      <c r="G40" s="29"/>
      <c r="H40" s="20"/>
      <c r="I40" s="61"/>
      <c r="J40" s="29"/>
      <c r="K40" s="29"/>
      <c r="L40" s="20"/>
      <c r="M40" s="74"/>
      <c r="N40" s="56"/>
      <c r="O40" s="56"/>
      <c r="P40" s="56"/>
      <c r="Q40" s="56"/>
      <c r="R40" s="71"/>
      <c r="S40" s="71"/>
      <c r="T40" s="56"/>
      <c r="U40" s="56"/>
      <c r="V40" s="56"/>
      <c r="W40" s="56"/>
      <c r="X40" s="84"/>
      <c r="Y40" s="52"/>
    </row>
    <row r="41" spans="1:25" ht="21" customHeight="1" x14ac:dyDescent="0.25">
      <c r="A41" s="64"/>
      <c r="B41" s="68"/>
      <c r="C41" s="68"/>
      <c r="D41" s="68"/>
      <c r="E41" s="68"/>
      <c r="F41" s="28"/>
      <c r="G41" s="29"/>
      <c r="H41" s="20"/>
      <c r="I41" s="61"/>
      <c r="J41" s="29"/>
      <c r="K41" s="29"/>
      <c r="L41" s="20"/>
      <c r="M41" s="75"/>
      <c r="N41" s="57"/>
      <c r="O41" s="57"/>
      <c r="P41" s="57"/>
      <c r="Q41" s="57"/>
      <c r="R41" s="72"/>
      <c r="S41" s="72"/>
      <c r="T41" s="57"/>
      <c r="U41" s="57"/>
      <c r="V41" s="57"/>
      <c r="W41" s="57"/>
      <c r="X41" s="85"/>
      <c r="Y41" s="52"/>
    </row>
    <row r="42" spans="1:25" ht="18" customHeight="1" x14ac:dyDescent="0.25"/>
    <row r="43" spans="1:25" ht="13.5" customHeight="1" x14ac:dyDescent="0.25"/>
    <row r="44" spans="1:25" ht="13.5" customHeight="1" x14ac:dyDescent="0.25"/>
    <row r="45" spans="1:25" ht="13.5" customHeight="1" x14ac:dyDescent="0.25"/>
    <row r="46" spans="1:25" ht="13.5" customHeight="1" x14ac:dyDescent="0.25"/>
    <row r="47" spans="1:25" ht="13.5" customHeight="1" x14ac:dyDescent="0.25"/>
    <row r="48" spans="1:25" ht="13.5" customHeight="1" x14ac:dyDescent="0.25"/>
    <row r="49" spans="1:1" ht="13.5" customHeight="1" x14ac:dyDescent="0.25"/>
    <row r="50" spans="1:1" ht="13.5" customHeight="1" x14ac:dyDescent="0.25"/>
    <row r="51" spans="1:1" ht="13.5" customHeight="1" x14ac:dyDescent="0.25"/>
    <row r="52" spans="1:1" ht="13.5" customHeight="1" x14ac:dyDescent="0.25"/>
    <row r="53" spans="1:1" ht="13.5" customHeight="1" x14ac:dyDescent="0.25"/>
    <row r="54" spans="1:1" ht="13.5" customHeight="1" x14ac:dyDescent="0.25"/>
    <row r="55" spans="1:1" ht="13.5" customHeight="1" x14ac:dyDescent="0.25"/>
    <row r="56" spans="1:1" ht="13.5" customHeight="1" x14ac:dyDescent="0.25">
      <c r="A56" s="30" t="s">
        <v>13</v>
      </c>
    </row>
    <row r="57" spans="1:1" ht="13.5" customHeight="1" x14ac:dyDescent="0.25"/>
    <row r="58" spans="1:1" ht="13.5" customHeight="1" x14ac:dyDescent="0.25"/>
    <row r="59" spans="1:1" ht="13.5" customHeight="1" x14ac:dyDescent="0.25"/>
    <row r="60" spans="1:1" ht="13.5" customHeight="1" x14ac:dyDescent="0.25"/>
    <row r="61" spans="1:1" ht="13.5" customHeight="1" x14ac:dyDescent="0.25"/>
    <row r="62" spans="1:1" ht="13.5" customHeight="1" x14ac:dyDescent="0.25"/>
    <row r="63" spans="1:1" ht="13.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2" ht="31.5" customHeight="1" x14ac:dyDescent="0.25"/>
    <row r="73" ht="18" customHeight="1" x14ac:dyDescent="0.25"/>
    <row r="74" ht="18" customHeight="1" x14ac:dyDescent="0.25"/>
    <row r="75" ht="18" customHeight="1" x14ac:dyDescent="0.25"/>
    <row r="76" ht="18"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107" ht="31.5" customHeight="1" x14ac:dyDescent="0.25"/>
    <row r="108" ht="18" customHeight="1" x14ac:dyDescent="0.25"/>
    <row r="109" ht="18" customHeight="1" x14ac:dyDescent="0.25"/>
    <row r="110" ht="32.25" customHeight="1" x14ac:dyDescent="0.25"/>
    <row r="111" ht="32.25" customHeight="1" x14ac:dyDescent="0.25"/>
    <row r="112" ht="32.25" customHeight="1" x14ac:dyDescent="0.25"/>
    <row r="113" spans="1:24" ht="32.25" customHeight="1" x14ac:dyDescent="0.25"/>
    <row r="114" spans="1:24" ht="32.25" customHeight="1" x14ac:dyDescent="0.25"/>
    <row r="115" spans="1:24" ht="32.25" customHeight="1" x14ac:dyDescent="0.25"/>
    <row r="116" spans="1:24" ht="32.25" customHeight="1" x14ac:dyDescent="0.25"/>
    <row r="117" spans="1:24" ht="32.25" customHeight="1" x14ac:dyDescent="0.25"/>
    <row r="118" spans="1:24" ht="32.25" customHeight="1" x14ac:dyDescent="0.25"/>
    <row r="119" spans="1:24" ht="32.25" customHeight="1" x14ac:dyDescent="0.25"/>
    <row r="120" spans="1:24" ht="32.25" customHeight="1" x14ac:dyDescent="0.25"/>
    <row r="121" spans="1:24" ht="137.25" customHeight="1" x14ac:dyDescent="0.25">
      <c r="A121" s="62" t="s">
        <v>12</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ht="32.25" customHeight="1" x14ac:dyDescent="0.25"/>
    <row r="123" spans="1:24" ht="32.25" customHeight="1" x14ac:dyDescent="0.25"/>
  </sheetData>
  <mergeCells count="115">
    <mergeCell ref="X28:X34"/>
    <mergeCell ref="Q28:Q34"/>
    <mergeCell ref="R28:R34"/>
    <mergeCell ref="S28:S34"/>
    <mergeCell ref="T28:T34"/>
    <mergeCell ref="W28:W34"/>
    <mergeCell ref="U28:U34"/>
    <mergeCell ref="W35:W41"/>
    <mergeCell ref="X35:X41"/>
    <mergeCell ref="U35:U41"/>
    <mergeCell ref="T14:T20"/>
    <mergeCell ref="M35:M41"/>
    <mergeCell ref="N35:N41"/>
    <mergeCell ref="O35:O41"/>
    <mergeCell ref="P35:P41"/>
    <mergeCell ref="Q35:Q41"/>
    <mergeCell ref="R35:R41"/>
    <mergeCell ref="S35:S41"/>
    <mergeCell ref="T35:T41"/>
    <mergeCell ref="O21:O27"/>
    <mergeCell ref="X7:X13"/>
    <mergeCell ref="B28:B34"/>
    <mergeCell ref="C28:C34"/>
    <mergeCell ref="D28:D34"/>
    <mergeCell ref="E28:E34"/>
    <mergeCell ref="I28:I34"/>
    <mergeCell ref="M28:M34"/>
    <mergeCell ref="N28:N34"/>
    <mergeCell ref="O28:O34"/>
    <mergeCell ref="N14:N20"/>
    <mergeCell ref="O14:O20"/>
    <mergeCell ref="X14:X20"/>
    <mergeCell ref="P21:P27"/>
    <mergeCell ref="Q21:Q27"/>
    <mergeCell ref="R21:R27"/>
    <mergeCell ref="S21:S27"/>
    <mergeCell ref="T21:T27"/>
    <mergeCell ref="X21:X27"/>
    <mergeCell ref="W21:W27"/>
    <mergeCell ref="Q14:Q20"/>
    <mergeCell ref="R14:R20"/>
    <mergeCell ref="S14:S20"/>
    <mergeCell ref="Q7:Q13"/>
    <mergeCell ref="W14:W20"/>
    <mergeCell ref="U14:U20"/>
    <mergeCell ref="U21:U27"/>
    <mergeCell ref="A28:A34"/>
    <mergeCell ref="I4:I5"/>
    <mergeCell ref="M4:M5"/>
    <mergeCell ref="I7:I13"/>
    <mergeCell ref="P7:P13"/>
    <mergeCell ref="N7:N13"/>
    <mergeCell ref="A14:A20"/>
    <mergeCell ref="B14:B20"/>
    <mergeCell ref="C14:C20"/>
    <mergeCell ref="D14:D20"/>
    <mergeCell ref="E14:E20"/>
    <mergeCell ref="I14:I20"/>
    <mergeCell ref="M14:M20"/>
    <mergeCell ref="A21:A27"/>
    <mergeCell ref="B21:B27"/>
    <mergeCell ref="C21:C27"/>
    <mergeCell ref="D21:D27"/>
    <mergeCell ref="E21:E27"/>
    <mergeCell ref="I21:I27"/>
    <mergeCell ref="M21:M27"/>
    <mergeCell ref="N21:N27"/>
    <mergeCell ref="A121:X121"/>
    <mergeCell ref="N4:R4"/>
    <mergeCell ref="F4:H5"/>
    <mergeCell ref="A4:A6"/>
    <mergeCell ref="B4:B6"/>
    <mergeCell ref="C4:C6"/>
    <mergeCell ref="D4:D6"/>
    <mergeCell ref="E4:E6"/>
    <mergeCell ref="J4:L5"/>
    <mergeCell ref="A7:A13"/>
    <mergeCell ref="B7:B13"/>
    <mergeCell ref="C7:C13"/>
    <mergeCell ref="D7:D13"/>
    <mergeCell ref="E7:E13"/>
    <mergeCell ref="R7:R13"/>
    <mergeCell ref="M7:M13"/>
    <mergeCell ref="P28:P34"/>
    <mergeCell ref="W7:W13"/>
    <mergeCell ref="S7:S13"/>
    <mergeCell ref="A35:A41"/>
    <mergeCell ref="B35:B41"/>
    <mergeCell ref="C35:C41"/>
    <mergeCell ref="D35:D41"/>
    <mergeCell ref="E35:E41"/>
    <mergeCell ref="X4:X5"/>
    <mergeCell ref="Y4:Y6"/>
    <mergeCell ref="Y7:Y13"/>
    <mergeCell ref="Y14:Y20"/>
    <mergeCell ref="Y21:Y27"/>
    <mergeCell ref="Y28:Y34"/>
    <mergeCell ref="Y35:Y41"/>
    <mergeCell ref="A1:Y1"/>
    <mergeCell ref="W2:X2"/>
    <mergeCell ref="V7:V13"/>
    <mergeCell ref="V14:V20"/>
    <mergeCell ref="V21:V27"/>
    <mergeCell ref="V28:V34"/>
    <mergeCell ref="V35:V41"/>
    <mergeCell ref="V4:V5"/>
    <mergeCell ref="U7:U13"/>
    <mergeCell ref="O7:O13"/>
    <mergeCell ref="U4:U5"/>
    <mergeCell ref="T7:T13"/>
    <mergeCell ref="S4:S5"/>
    <mergeCell ref="T4:T5"/>
    <mergeCell ref="W4:W5"/>
    <mergeCell ref="I35:I41"/>
    <mergeCell ref="P14:P20"/>
  </mergeCells>
  <phoneticPr fontId="1" type="noConversion"/>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21 I14 I7 M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topLeftCell="G1" zoomScale="50" zoomScaleSheetLayoutView="50" workbookViewId="0">
      <selection activeCell="V39" sqref="V39"/>
    </sheetView>
  </sheetViews>
  <sheetFormatPr defaultColWidth="9.109375" defaultRowHeight="13.2" x14ac:dyDescent="0.25"/>
  <cols>
    <col min="1" max="1" width="9.44140625" style="18" customWidth="1"/>
    <col min="2" max="2" width="28.5546875" style="18" customWidth="1"/>
    <col min="3" max="3" width="20.5546875" style="18" customWidth="1"/>
    <col min="4" max="4" width="14.44140625" style="18" customWidth="1"/>
    <col min="5" max="5" width="16" style="18" customWidth="1"/>
    <col min="6" max="6" width="10.88671875" style="18" customWidth="1"/>
    <col min="7" max="7" width="11.5546875" style="18" customWidth="1"/>
    <col min="8" max="8" width="32.88671875" style="18" customWidth="1"/>
    <col min="9" max="9" width="10.109375" style="18" customWidth="1"/>
    <col min="10" max="10" width="9.109375" style="18" customWidth="1"/>
    <col min="11" max="11" width="11.5546875" style="18" customWidth="1"/>
    <col min="12" max="12" width="31.44140625" style="18" customWidth="1"/>
    <col min="13" max="13" width="10.109375" style="18" customWidth="1"/>
    <col min="14" max="14" width="6.6640625" style="18" customWidth="1"/>
    <col min="15" max="15" width="6.88671875" style="18" bestFit="1" customWidth="1"/>
    <col min="16" max="16" width="9.6640625" style="18" customWidth="1"/>
    <col min="17" max="19" width="6.88671875" style="18" customWidth="1"/>
    <col min="20" max="20" width="7.5546875" style="18" customWidth="1"/>
    <col min="21" max="21" width="11.33203125" style="18" customWidth="1"/>
    <col min="22" max="22" width="6.88671875" style="18" customWidth="1"/>
    <col min="23" max="23" width="11.33203125" style="18" customWidth="1"/>
    <col min="24" max="24" width="12.109375" style="18" customWidth="1"/>
    <col min="25" max="25" width="42.6640625" style="18" customWidth="1"/>
    <col min="26" max="16384" width="9.109375" style="18"/>
  </cols>
  <sheetData>
    <row r="1" spans="1:25" ht="36.75" customHeight="1" x14ac:dyDescent="0.25">
      <c r="A1" s="51" t="s">
        <v>1</v>
      </c>
      <c r="B1" s="51" t="s">
        <v>2</v>
      </c>
      <c r="C1" s="51" t="s">
        <v>0</v>
      </c>
      <c r="D1" s="63" t="s">
        <v>9</v>
      </c>
      <c r="E1" s="51" t="s">
        <v>33</v>
      </c>
      <c r="F1" s="51" t="s">
        <v>157</v>
      </c>
      <c r="G1" s="51"/>
      <c r="H1" s="51"/>
      <c r="I1" s="76" t="s">
        <v>163</v>
      </c>
      <c r="J1" s="51" t="s">
        <v>158</v>
      </c>
      <c r="K1" s="51"/>
      <c r="L1" s="51"/>
      <c r="M1" s="76" t="s">
        <v>162</v>
      </c>
      <c r="N1" s="51" t="s">
        <v>8</v>
      </c>
      <c r="O1" s="51"/>
      <c r="P1" s="51"/>
      <c r="Q1" s="51"/>
      <c r="R1" s="51"/>
      <c r="S1" s="59" t="s">
        <v>168</v>
      </c>
      <c r="T1" s="59" t="s">
        <v>80</v>
      </c>
      <c r="U1" s="49" t="s">
        <v>167</v>
      </c>
      <c r="V1" s="49" t="s">
        <v>82</v>
      </c>
      <c r="W1" s="49" t="s">
        <v>166</v>
      </c>
      <c r="X1" s="49" t="s">
        <v>164</v>
      </c>
      <c r="Y1" s="51" t="s">
        <v>10</v>
      </c>
    </row>
    <row r="2" spans="1:25" ht="96.75" customHeight="1" x14ac:dyDescent="0.25">
      <c r="A2" s="51"/>
      <c r="B2" s="51"/>
      <c r="C2" s="51"/>
      <c r="D2" s="63"/>
      <c r="E2" s="51"/>
      <c r="F2" s="51"/>
      <c r="G2" s="51"/>
      <c r="H2" s="51"/>
      <c r="I2" s="76"/>
      <c r="J2" s="51"/>
      <c r="K2" s="51"/>
      <c r="L2" s="51"/>
      <c r="M2" s="76"/>
      <c r="N2" s="35" t="s">
        <v>4</v>
      </c>
      <c r="O2" s="35" t="s">
        <v>5</v>
      </c>
      <c r="P2" s="35" t="s">
        <v>3</v>
      </c>
      <c r="Q2" s="35" t="s">
        <v>7</v>
      </c>
      <c r="R2" s="35" t="s">
        <v>6</v>
      </c>
      <c r="S2" s="60"/>
      <c r="T2" s="60"/>
      <c r="U2" s="50"/>
      <c r="V2" s="58"/>
      <c r="W2" s="50"/>
      <c r="X2" s="50"/>
      <c r="Y2" s="51"/>
    </row>
    <row r="3" spans="1:25" ht="37.5" customHeight="1" x14ac:dyDescent="0.25">
      <c r="A3" s="51"/>
      <c r="B3" s="51"/>
      <c r="C3" s="51"/>
      <c r="D3" s="63"/>
      <c r="E3" s="51"/>
      <c r="F3" s="16" t="s">
        <v>159</v>
      </c>
      <c r="G3" s="16" t="s">
        <v>160</v>
      </c>
      <c r="H3" s="16" t="s">
        <v>161</v>
      </c>
      <c r="I3" s="27" t="s">
        <v>35</v>
      </c>
      <c r="J3" s="16" t="s">
        <v>159</v>
      </c>
      <c r="K3" s="16" t="s">
        <v>160</v>
      </c>
      <c r="L3" s="16" t="s">
        <v>161</v>
      </c>
      <c r="M3" s="27" t="s">
        <v>165</v>
      </c>
      <c r="N3" s="17">
        <v>1</v>
      </c>
      <c r="O3" s="17">
        <v>2</v>
      </c>
      <c r="P3" s="17">
        <v>3</v>
      </c>
      <c r="Q3" s="17">
        <v>4</v>
      </c>
      <c r="R3" s="17">
        <v>5</v>
      </c>
      <c r="S3" s="17">
        <v>6</v>
      </c>
      <c r="T3" s="17">
        <v>7</v>
      </c>
      <c r="U3" s="27" t="s">
        <v>36</v>
      </c>
      <c r="V3" s="27" t="s">
        <v>81</v>
      </c>
      <c r="W3" s="27" t="s">
        <v>156</v>
      </c>
      <c r="X3" s="27" t="s">
        <v>172</v>
      </c>
      <c r="Y3" s="51"/>
    </row>
    <row r="4" spans="1:25" ht="21" customHeight="1" x14ac:dyDescent="0.25">
      <c r="A4" s="64">
        <v>6</v>
      </c>
      <c r="B4" s="66"/>
      <c r="C4" s="66" t="s">
        <v>110</v>
      </c>
      <c r="D4" s="66" t="s">
        <v>95</v>
      </c>
      <c r="E4" s="66" t="s">
        <v>24</v>
      </c>
      <c r="F4" s="29">
        <v>10</v>
      </c>
      <c r="G4" s="29"/>
      <c r="H4" s="20"/>
      <c r="I4" s="80">
        <f>SUM(F4:F10)</f>
        <v>15</v>
      </c>
      <c r="J4" s="29">
        <v>10</v>
      </c>
      <c r="K4" s="29"/>
      <c r="L4" s="39"/>
      <c r="M4" s="89">
        <f>SUM(J4:J10)</f>
        <v>15</v>
      </c>
      <c r="N4" s="88"/>
      <c r="O4" s="88"/>
      <c r="P4" s="88"/>
      <c r="Q4" s="88"/>
      <c r="R4" s="87"/>
      <c r="S4" s="87"/>
      <c r="T4" s="88"/>
      <c r="U4" s="55">
        <f>SUM(N4,O4,P4,Q4,R4,S4,T4)</f>
        <v>0</v>
      </c>
      <c r="V4" s="55">
        <v>0</v>
      </c>
      <c r="W4" s="88">
        <f>SUM(U4,V4)</f>
        <v>0</v>
      </c>
      <c r="X4" s="52">
        <f>SUM(I4,U4,V4)</f>
        <v>15</v>
      </c>
      <c r="Y4" s="52"/>
    </row>
    <row r="5" spans="1:25" ht="21" customHeight="1" x14ac:dyDescent="0.25">
      <c r="A5" s="64"/>
      <c r="B5" s="67"/>
      <c r="C5" s="67"/>
      <c r="D5" s="67"/>
      <c r="E5" s="67"/>
      <c r="F5" s="29">
        <v>5</v>
      </c>
      <c r="G5" s="29"/>
      <c r="H5" s="20"/>
      <c r="I5" s="81"/>
      <c r="J5" s="29">
        <v>5</v>
      </c>
      <c r="K5" s="29"/>
      <c r="L5" s="39"/>
      <c r="M5" s="89"/>
      <c r="N5" s="88"/>
      <c r="O5" s="88"/>
      <c r="P5" s="88"/>
      <c r="Q5" s="88"/>
      <c r="R5" s="87"/>
      <c r="S5" s="87"/>
      <c r="T5" s="88"/>
      <c r="U5" s="56"/>
      <c r="V5" s="56"/>
      <c r="W5" s="88"/>
      <c r="X5" s="52"/>
      <c r="Y5" s="52"/>
    </row>
    <row r="6" spans="1:25" ht="21" customHeight="1" x14ac:dyDescent="0.25">
      <c r="A6" s="64"/>
      <c r="B6" s="67"/>
      <c r="C6" s="67"/>
      <c r="D6" s="67"/>
      <c r="E6" s="67"/>
      <c r="F6" s="29"/>
      <c r="G6" s="29"/>
      <c r="H6" s="39"/>
      <c r="I6" s="81"/>
      <c r="J6" s="29" t="s">
        <v>83</v>
      </c>
      <c r="K6" s="29" t="s">
        <v>83</v>
      </c>
      <c r="L6" s="20" t="s">
        <v>83</v>
      </c>
      <c r="M6" s="89"/>
      <c r="N6" s="88"/>
      <c r="O6" s="88"/>
      <c r="P6" s="88"/>
      <c r="Q6" s="88"/>
      <c r="R6" s="87"/>
      <c r="S6" s="87"/>
      <c r="T6" s="88"/>
      <c r="U6" s="56"/>
      <c r="V6" s="56"/>
      <c r="W6" s="88"/>
      <c r="X6" s="52"/>
      <c r="Y6" s="52"/>
    </row>
    <row r="7" spans="1:25" ht="21" customHeight="1" x14ac:dyDescent="0.25">
      <c r="A7" s="64"/>
      <c r="B7" s="67"/>
      <c r="C7" s="67"/>
      <c r="D7" s="67"/>
      <c r="E7" s="67"/>
      <c r="F7" s="29"/>
      <c r="G7" s="29"/>
      <c r="H7" s="20"/>
      <c r="I7" s="81"/>
      <c r="J7" s="29"/>
      <c r="K7" s="24"/>
      <c r="L7" s="20"/>
      <c r="M7" s="89"/>
      <c r="N7" s="88"/>
      <c r="O7" s="88"/>
      <c r="P7" s="88"/>
      <c r="Q7" s="88"/>
      <c r="R7" s="87"/>
      <c r="S7" s="87"/>
      <c r="T7" s="88"/>
      <c r="U7" s="56"/>
      <c r="V7" s="56"/>
      <c r="W7" s="88"/>
      <c r="X7" s="52"/>
      <c r="Y7" s="52"/>
    </row>
    <row r="8" spans="1:25" ht="21" customHeight="1" x14ac:dyDescent="0.25">
      <c r="A8" s="64"/>
      <c r="B8" s="67"/>
      <c r="C8" s="67"/>
      <c r="D8" s="67"/>
      <c r="E8" s="67"/>
      <c r="F8" s="29"/>
      <c r="G8" s="2"/>
      <c r="H8" s="20"/>
      <c r="I8" s="81"/>
      <c r="J8" s="29"/>
      <c r="K8" s="29"/>
      <c r="L8" s="20"/>
      <c r="M8" s="89"/>
      <c r="N8" s="88"/>
      <c r="O8" s="88"/>
      <c r="P8" s="88"/>
      <c r="Q8" s="88"/>
      <c r="R8" s="87"/>
      <c r="S8" s="87"/>
      <c r="T8" s="88"/>
      <c r="U8" s="56"/>
      <c r="V8" s="56"/>
      <c r="W8" s="88"/>
      <c r="X8" s="52"/>
      <c r="Y8" s="52"/>
    </row>
    <row r="9" spans="1:25" ht="21" customHeight="1" x14ac:dyDescent="0.25">
      <c r="A9" s="64"/>
      <c r="B9" s="67"/>
      <c r="C9" s="67"/>
      <c r="D9" s="67"/>
      <c r="E9" s="67"/>
      <c r="F9" s="28"/>
      <c r="G9" s="2"/>
      <c r="H9" s="20"/>
      <c r="I9" s="81"/>
      <c r="J9" s="29"/>
      <c r="K9" s="29"/>
      <c r="L9" s="20"/>
      <c r="M9" s="89"/>
      <c r="N9" s="88"/>
      <c r="O9" s="88"/>
      <c r="P9" s="88"/>
      <c r="Q9" s="88"/>
      <c r="R9" s="87"/>
      <c r="S9" s="87"/>
      <c r="T9" s="88"/>
      <c r="U9" s="56"/>
      <c r="V9" s="56"/>
      <c r="W9" s="88"/>
      <c r="X9" s="52"/>
      <c r="Y9" s="52"/>
    </row>
    <row r="10" spans="1:25" ht="21" customHeight="1" x14ac:dyDescent="0.25">
      <c r="A10" s="64"/>
      <c r="B10" s="68"/>
      <c r="C10" s="68"/>
      <c r="D10" s="68"/>
      <c r="E10" s="68"/>
      <c r="F10" s="28"/>
      <c r="G10" s="29"/>
      <c r="H10" s="20"/>
      <c r="I10" s="82"/>
      <c r="J10" s="29"/>
      <c r="K10" s="29"/>
      <c r="L10" s="20"/>
      <c r="M10" s="89"/>
      <c r="N10" s="88"/>
      <c r="O10" s="88"/>
      <c r="P10" s="88"/>
      <c r="Q10" s="88"/>
      <c r="R10" s="87"/>
      <c r="S10" s="87"/>
      <c r="T10" s="88"/>
      <c r="U10" s="57"/>
      <c r="V10" s="57"/>
      <c r="W10" s="88"/>
      <c r="X10" s="52"/>
      <c r="Y10" s="52"/>
    </row>
    <row r="11" spans="1:25" ht="21" customHeight="1" x14ac:dyDescent="0.25">
      <c r="A11" s="77">
        <v>7</v>
      </c>
      <c r="B11" s="66"/>
      <c r="C11" s="66" t="s">
        <v>54</v>
      </c>
      <c r="D11" s="66" t="s">
        <v>30</v>
      </c>
      <c r="E11" s="66" t="s">
        <v>24</v>
      </c>
      <c r="F11" s="29">
        <v>6</v>
      </c>
      <c r="G11" s="29" t="s">
        <v>84</v>
      </c>
      <c r="H11" s="20" t="s">
        <v>42</v>
      </c>
      <c r="I11" s="80">
        <f>SUM(F11:F17)</f>
        <v>15</v>
      </c>
      <c r="J11" s="29">
        <v>3</v>
      </c>
      <c r="K11" s="29" t="s">
        <v>89</v>
      </c>
      <c r="L11" s="39" t="s">
        <v>42</v>
      </c>
      <c r="M11" s="89">
        <f t="shared" ref="M11" si="0">SUM(J11:J17)</f>
        <v>9</v>
      </c>
      <c r="N11" s="88"/>
      <c r="O11" s="88"/>
      <c r="P11" s="88"/>
      <c r="Q11" s="88"/>
      <c r="R11" s="87"/>
      <c r="S11" s="87"/>
      <c r="T11" s="88"/>
      <c r="U11" s="55">
        <f t="shared" ref="U11" si="1">SUM(N11,O11,P11,Q11,R11,S11,T11)</f>
        <v>0</v>
      </c>
      <c r="V11" s="55">
        <v>0</v>
      </c>
      <c r="W11" s="88">
        <f t="shared" ref="W11" si="2">SUM(U11,V11)</f>
        <v>0</v>
      </c>
      <c r="X11" s="52">
        <f t="shared" ref="X11" si="3">SUM(I11,U11,V11)</f>
        <v>15</v>
      </c>
      <c r="Y11" s="52"/>
    </row>
    <row r="12" spans="1:25" ht="21" customHeight="1" x14ac:dyDescent="0.25">
      <c r="A12" s="78"/>
      <c r="B12" s="67"/>
      <c r="C12" s="67"/>
      <c r="D12" s="67"/>
      <c r="E12" s="67"/>
      <c r="F12" s="29">
        <v>6</v>
      </c>
      <c r="G12" s="29" t="s">
        <v>85</v>
      </c>
      <c r="H12" s="20" t="s">
        <v>42</v>
      </c>
      <c r="I12" s="81"/>
      <c r="J12" s="29">
        <v>6</v>
      </c>
      <c r="K12" s="29" t="s">
        <v>92</v>
      </c>
      <c r="L12" s="39" t="s">
        <v>55</v>
      </c>
      <c r="M12" s="89"/>
      <c r="N12" s="88"/>
      <c r="O12" s="88"/>
      <c r="P12" s="88"/>
      <c r="Q12" s="88"/>
      <c r="R12" s="87"/>
      <c r="S12" s="87"/>
      <c r="T12" s="88"/>
      <c r="U12" s="56"/>
      <c r="V12" s="56"/>
      <c r="W12" s="88"/>
      <c r="X12" s="52"/>
      <c r="Y12" s="52"/>
    </row>
    <row r="13" spans="1:25" ht="21" customHeight="1" x14ac:dyDescent="0.25">
      <c r="A13" s="78"/>
      <c r="B13" s="67"/>
      <c r="C13" s="67"/>
      <c r="D13" s="67"/>
      <c r="E13" s="67"/>
      <c r="F13" s="29">
        <v>3</v>
      </c>
      <c r="G13" s="29" t="s">
        <v>89</v>
      </c>
      <c r="H13" s="39" t="s">
        <v>42</v>
      </c>
      <c r="I13" s="81"/>
      <c r="J13" s="29" t="s">
        <v>83</v>
      </c>
      <c r="K13" s="29" t="s">
        <v>83</v>
      </c>
      <c r="L13" s="20" t="s">
        <v>83</v>
      </c>
      <c r="M13" s="89"/>
      <c r="N13" s="88"/>
      <c r="O13" s="88"/>
      <c r="P13" s="88"/>
      <c r="Q13" s="88"/>
      <c r="R13" s="87"/>
      <c r="S13" s="87"/>
      <c r="T13" s="88"/>
      <c r="U13" s="56"/>
      <c r="V13" s="56"/>
      <c r="W13" s="88"/>
      <c r="X13" s="52"/>
      <c r="Y13" s="52"/>
    </row>
    <row r="14" spans="1:25" ht="21" customHeight="1" x14ac:dyDescent="0.25">
      <c r="A14" s="78"/>
      <c r="B14" s="67"/>
      <c r="C14" s="67"/>
      <c r="D14" s="67"/>
      <c r="E14" s="67"/>
      <c r="F14" s="29"/>
      <c r="G14" s="29"/>
      <c r="H14" s="20"/>
      <c r="I14" s="81"/>
      <c r="J14" s="29"/>
      <c r="K14" s="24"/>
      <c r="L14" s="20"/>
      <c r="M14" s="89"/>
      <c r="N14" s="88"/>
      <c r="O14" s="88"/>
      <c r="P14" s="88"/>
      <c r="Q14" s="88"/>
      <c r="R14" s="87"/>
      <c r="S14" s="87"/>
      <c r="T14" s="88"/>
      <c r="U14" s="56"/>
      <c r="V14" s="56"/>
      <c r="W14" s="88"/>
      <c r="X14" s="52"/>
      <c r="Y14" s="52"/>
    </row>
    <row r="15" spans="1:25" ht="21" customHeight="1" x14ac:dyDescent="0.25">
      <c r="A15" s="78"/>
      <c r="B15" s="67"/>
      <c r="C15" s="67"/>
      <c r="D15" s="67"/>
      <c r="E15" s="67"/>
      <c r="F15" s="29"/>
      <c r="G15" s="2"/>
      <c r="H15" s="20"/>
      <c r="I15" s="81"/>
      <c r="J15" s="29"/>
      <c r="K15" s="29"/>
      <c r="L15" s="20"/>
      <c r="M15" s="89"/>
      <c r="N15" s="88"/>
      <c r="O15" s="88"/>
      <c r="P15" s="88"/>
      <c r="Q15" s="88"/>
      <c r="R15" s="87"/>
      <c r="S15" s="87"/>
      <c r="T15" s="88"/>
      <c r="U15" s="56"/>
      <c r="V15" s="56"/>
      <c r="W15" s="88"/>
      <c r="X15" s="52"/>
      <c r="Y15" s="52"/>
    </row>
    <row r="16" spans="1:25" ht="21" customHeight="1" x14ac:dyDescent="0.25">
      <c r="A16" s="78"/>
      <c r="B16" s="67"/>
      <c r="C16" s="67"/>
      <c r="D16" s="67"/>
      <c r="E16" s="67"/>
      <c r="F16" s="28"/>
      <c r="G16" s="2"/>
      <c r="H16" s="20"/>
      <c r="I16" s="81"/>
      <c r="J16" s="29"/>
      <c r="K16" s="29"/>
      <c r="L16" s="20"/>
      <c r="M16" s="89"/>
      <c r="N16" s="88"/>
      <c r="O16" s="88"/>
      <c r="P16" s="88"/>
      <c r="Q16" s="88"/>
      <c r="R16" s="87"/>
      <c r="S16" s="87"/>
      <c r="T16" s="88"/>
      <c r="U16" s="56"/>
      <c r="V16" s="56"/>
      <c r="W16" s="88"/>
      <c r="X16" s="52"/>
      <c r="Y16" s="52"/>
    </row>
    <row r="17" spans="1:25" ht="21" customHeight="1" x14ac:dyDescent="0.25">
      <c r="A17" s="79"/>
      <c r="B17" s="68"/>
      <c r="C17" s="68"/>
      <c r="D17" s="68"/>
      <c r="E17" s="68"/>
      <c r="F17" s="28"/>
      <c r="G17" s="29"/>
      <c r="H17" s="20"/>
      <c r="I17" s="82"/>
      <c r="J17" s="29"/>
      <c r="K17" s="29"/>
      <c r="L17" s="20"/>
      <c r="M17" s="89"/>
      <c r="N17" s="88"/>
      <c r="O17" s="88"/>
      <c r="P17" s="88"/>
      <c r="Q17" s="88"/>
      <c r="R17" s="87"/>
      <c r="S17" s="87"/>
      <c r="T17" s="88"/>
      <c r="U17" s="57"/>
      <c r="V17" s="57"/>
      <c r="W17" s="88"/>
      <c r="X17" s="52"/>
      <c r="Y17" s="52"/>
    </row>
    <row r="18" spans="1:25" ht="21" customHeight="1" x14ac:dyDescent="0.25">
      <c r="A18" s="77">
        <v>8</v>
      </c>
      <c r="B18" s="66"/>
      <c r="C18" s="66" t="s">
        <v>56</v>
      </c>
      <c r="D18" s="66" t="s">
        <v>46</v>
      </c>
      <c r="E18" s="66" t="s">
        <v>24</v>
      </c>
      <c r="F18" s="29">
        <v>3</v>
      </c>
      <c r="G18" s="29" t="s">
        <v>84</v>
      </c>
      <c r="H18" s="20" t="s">
        <v>44</v>
      </c>
      <c r="I18" s="80">
        <f>SUM(F18:F24)</f>
        <v>15</v>
      </c>
      <c r="J18" s="29">
        <v>3</v>
      </c>
      <c r="K18" s="29" t="s">
        <v>89</v>
      </c>
      <c r="L18" s="20" t="s">
        <v>44</v>
      </c>
      <c r="M18" s="89">
        <f t="shared" ref="M18" si="4">SUM(J18:J24)</f>
        <v>15</v>
      </c>
      <c r="N18" s="88"/>
      <c r="O18" s="88"/>
      <c r="P18" s="88"/>
      <c r="Q18" s="88"/>
      <c r="R18" s="87"/>
      <c r="S18" s="87"/>
      <c r="T18" s="88"/>
      <c r="U18" s="55">
        <f t="shared" ref="U18" si="5">SUM(N18,O18,P18,Q18,R18,S18,T18)</f>
        <v>0</v>
      </c>
      <c r="V18" s="55">
        <v>0</v>
      </c>
      <c r="W18" s="88">
        <f t="shared" ref="W18" si="6">SUM(U18,V18)</f>
        <v>0</v>
      </c>
      <c r="X18" s="52">
        <f t="shared" ref="X18" si="7">SUM(I18,U18,V18)</f>
        <v>15</v>
      </c>
      <c r="Y18" s="52"/>
    </row>
    <row r="19" spans="1:25" ht="21" customHeight="1" x14ac:dyDescent="0.25">
      <c r="A19" s="78"/>
      <c r="B19" s="67"/>
      <c r="C19" s="67"/>
      <c r="D19" s="67"/>
      <c r="E19" s="67"/>
      <c r="F19" s="29">
        <v>3</v>
      </c>
      <c r="G19" s="29" t="s">
        <v>85</v>
      </c>
      <c r="H19" s="20" t="s">
        <v>44</v>
      </c>
      <c r="I19" s="81"/>
      <c r="J19" s="29">
        <v>3</v>
      </c>
      <c r="K19" s="29" t="s">
        <v>90</v>
      </c>
      <c r="L19" s="20" t="s">
        <v>44</v>
      </c>
      <c r="M19" s="89"/>
      <c r="N19" s="88"/>
      <c r="O19" s="88"/>
      <c r="P19" s="88"/>
      <c r="Q19" s="88"/>
      <c r="R19" s="87"/>
      <c r="S19" s="87"/>
      <c r="T19" s="88"/>
      <c r="U19" s="56"/>
      <c r="V19" s="56"/>
      <c r="W19" s="88"/>
      <c r="X19" s="52"/>
      <c r="Y19" s="52"/>
    </row>
    <row r="20" spans="1:25" ht="21" customHeight="1" x14ac:dyDescent="0.25">
      <c r="A20" s="78"/>
      <c r="B20" s="67"/>
      <c r="C20" s="67"/>
      <c r="D20" s="67"/>
      <c r="E20" s="67"/>
      <c r="F20" s="29">
        <v>3</v>
      </c>
      <c r="G20" s="29" t="s">
        <v>86</v>
      </c>
      <c r="H20" s="20" t="s">
        <v>44</v>
      </c>
      <c r="I20" s="81"/>
      <c r="J20" s="29">
        <v>3</v>
      </c>
      <c r="K20" s="29" t="s">
        <v>97</v>
      </c>
      <c r="L20" s="39" t="s">
        <v>96</v>
      </c>
      <c r="M20" s="89"/>
      <c r="N20" s="88"/>
      <c r="O20" s="88"/>
      <c r="P20" s="88"/>
      <c r="Q20" s="88"/>
      <c r="R20" s="87"/>
      <c r="S20" s="87"/>
      <c r="T20" s="88"/>
      <c r="U20" s="56"/>
      <c r="V20" s="56"/>
      <c r="W20" s="88"/>
      <c r="X20" s="52"/>
      <c r="Y20" s="52"/>
    </row>
    <row r="21" spans="1:25" ht="21" customHeight="1" x14ac:dyDescent="0.25">
      <c r="A21" s="78"/>
      <c r="B21" s="67"/>
      <c r="C21" s="67"/>
      <c r="D21" s="67"/>
      <c r="E21" s="67"/>
      <c r="F21" s="29">
        <v>3</v>
      </c>
      <c r="G21" s="29" t="s">
        <v>87</v>
      </c>
      <c r="H21" s="20" t="s">
        <v>44</v>
      </c>
      <c r="I21" s="81"/>
      <c r="J21" s="29">
        <v>3</v>
      </c>
      <c r="K21" s="29" t="s">
        <v>93</v>
      </c>
      <c r="L21" s="39" t="s">
        <v>96</v>
      </c>
      <c r="M21" s="89"/>
      <c r="N21" s="88"/>
      <c r="O21" s="88"/>
      <c r="P21" s="88"/>
      <c r="Q21" s="88"/>
      <c r="R21" s="87"/>
      <c r="S21" s="87"/>
      <c r="T21" s="88"/>
      <c r="U21" s="56"/>
      <c r="V21" s="56"/>
      <c r="W21" s="88"/>
      <c r="X21" s="52"/>
      <c r="Y21" s="52"/>
    </row>
    <row r="22" spans="1:25" ht="21" customHeight="1" x14ac:dyDescent="0.25">
      <c r="A22" s="78"/>
      <c r="B22" s="67"/>
      <c r="C22" s="67"/>
      <c r="D22" s="67"/>
      <c r="E22" s="67"/>
      <c r="F22" s="29">
        <v>3</v>
      </c>
      <c r="G22" s="29" t="s">
        <v>88</v>
      </c>
      <c r="H22" s="20" t="s">
        <v>44</v>
      </c>
      <c r="I22" s="81"/>
      <c r="J22" s="29">
        <v>1</v>
      </c>
      <c r="K22" s="26" t="s">
        <v>84</v>
      </c>
      <c r="L22" s="20" t="s">
        <v>45</v>
      </c>
      <c r="M22" s="89"/>
      <c r="N22" s="88"/>
      <c r="O22" s="88"/>
      <c r="P22" s="88"/>
      <c r="Q22" s="88"/>
      <c r="R22" s="87"/>
      <c r="S22" s="87"/>
      <c r="T22" s="88"/>
      <c r="U22" s="56"/>
      <c r="V22" s="56"/>
      <c r="W22" s="88"/>
      <c r="X22" s="52"/>
      <c r="Y22" s="52"/>
    </row>
    <row r="23" spans="1:25" ht="21" customHeight="1" x14ac:dyDescent="0.25">
      <c r="A23" s="78"/>
      <c r="B23" s="67"/>
      <c r="C23" s="67"/>
      <c r="D23" s="67"/>
      <c r="E23" s="67"/>
      <c r="F23" s="28"/>
      <c r="G23" s="29"/>
      <c r="H23" s="20"/>
      <c r="I23" s="81"/>
      <c r="J23" s="29">
        <v>1</v>
      </c>
      <c r="K23" s="29" t="s">
        <v>85</v>
      </c>
      <c r="L23" s="20" t="s">
        <v>45</v>
      </c>
      <c r="M23" s="89"/>
      <c r="N23" s="88"/>
      <c r="O23" s="88"/>
      <c r="P23" s="88"/>
      <c r="Q23" s="88"/>
      <c r="R23" s="87"/>
      <c r="S23" s="87"/>
      <c r="T23" s="88"/>
      <c r="U23" s="56"/>
      <c r="V23" s="56"/>
      <c r="W23" s="88"/>
      <c r="X23" s="52"/>
      <c r="Y23" s="52"/>
    </row>
    <row r="24" spans="1:25" ht="21" customHeight="1" x14ac:dyDescent="0.25">
      <c r="A24" s="79"/>
      <c r="B24" s="68"/>
      <c r="C24" s="68"/>
      <c r="D24" s="68"/>
      <c r="E24" s="68"/>
      <c r="F24" s="28"/>
      <c r="G24" s="29"/>
      <c r="H24" s="20"/>
      <c r="I24" s="82"/>
      <c r="J24" s="29">
        <v>1</v>
      </c>
      <c r="K24" s="29" t="s">
        <v>86</v>
      </c>
      <c r="L24" s="20" t="s">
        <v>45</v>
      </c>
      <c r="M24" s="89"/>
      <c r="N24" s="88"/>
      <c r="O24" s="88"/>
      <c r="P24" s="88"/>
      <c r="Q24" s="88"/>
      <c r="R24" s="87"/>
      <c r="S24" s="87"/>
      <c r="T24" s="88"/>
      <c r="U24" s="57"/>
      <c r="V24" s="57"/>
      <c r="W24" s="88"/>
      <c r="X24" s="52"/>
      <c r="Y24" s="52"/>
    </row>
    <row r="25" spans="1:25" ht="21" customHeight="1" x14ac:dyDescent="0.25">
      <c r="A25" s="77">
        <v>9</v>
      </c>
      <c r="B25" s="65"/>
      <c r="C25" s="65" t="s">
        <v>109</v>
      </c>
      <c r="D25" s="66" t="s">
        <v>111</v>
      </c>
      <c r="E25" s="65" t="s">
        <v>24</v>
      </c>
      <c r="F25" s="29">
        <v>5</v>
      </c>
      <c r="G25" s="29" t="s">
        <v>31</v>
      </c>
      <c r="H25" s="20" t="s">
        <v>112</v>
      </c>
      <c r="I25" s="80">
        <f>SUM(F25:F31)</f>
        <v>15</v>
      </c>
      <c r="J25" s="29">
        <v>1</v>
      </c>
      <c r="K25" s="29" t="s">
        <v>92</v>
      </c>
      <c r="L25" s="20" t="s">
        <v>114</v>
      </c>
      <c r="M25" s="89">
        <f t="shared" ref="M25" si="8">SUM(J25:J31)</f>
        <v>5</v>
      </c>
      <c r="N25" s="88"/>
      <c r="O25" s="88"/>
      <c r="P25" s="88"/>
      <c r="Q25" s="88"/>
      <c r="R25" s="87"/>
      <c r="S25" s="87"/>
      <c r="T25" s="88"/>
      <c r="U25" s="55">
        <f t="shared" ref="U25" si="9">SUM(N25,O25,P25,Q25,R25,S25,T25)</f>
        <v>0</v>
      </c>
      <c r="V25" s="55">
        <v>0</v>
      </c>
      <c r="W25" s="88">
        <f t="shared" ref="W25" si="10">SUM(U25,V25)</f>
        <v>0</v>
      </c>
      <c r="X25" s="52">
        <f t="shared" ref="X25" si="11">SUM(I25,U25,V25)</f>
        <v>15</v>
      </c>
      <c r="Y25" s="52"/>
    </row>
    <row r="26" spans="1:25" ht="21" customHeight="1" x14ac:dyDescent="0.25">
      <c r="A26" s="78"/>
      <c r="B26" s="65"/>
      <c r="C26" s="65"/>
      <c r="D26" s="67"/>
      <c r="E26" s="69"/>
      <c r="F26" s="29">
        <v>3</v>
      </c>
      <c r="G26" s="29" t="s">
        <v>89</v>
      </c>
      <c r="H26" s="20" t="s">
        <v>43</v>
      </c>
      <c r="I26" s="81"/>
      <c r="J26" s="29">
        <v>4</v>
      </c>
      <c r="K26" s="29" t="s">
        <v>115</v>
      </c>
      <c r="L26" s="20" t="s">
        <v>116</v>
      </c>
      <c r="M26" s="89"/>
      <c r="N26" s="88"/>
      <c r="O26" s="88"/>
      <c r="P26" s="88"/>
      <c r="Q26" s="88"/>
      <c r="R26" s="87"/>
      <c r="S26" s="87"/>
      <c r="T26" s="88"/>
      <c r="U26" s="56"/>
      <c r="V26" s="56"/>
      <c r="W26" s="88"/>
      <c r="X26" s="52"/>
      <c r="Y26" s="52"/>
    </row>
    <row r="27" spans="1:25" ht="21" customHeight="1" x14ac:dyDescent="0.25">
      <c r="A27" s="78"/>
      <c r="B27" s="65"/>
      <c r="C27" s="65"/>
      <c r="D27" s="67"/>
      <c r="E27" s="69"/>
      <c r="F27" s="29">
        <v>3</v>
      </c>
      <c r="G27" s="29" t="s">
        <v>90</v>
      </c>
      <c r="H27" s="20" t="s">
        <v>43</v>
      </c>
      <c r="I27" s="81"/>
      <c r="J27" s="29"/>
      <c r="K27" s="26"/>
      <c r="L27" s="20"/>
      <c r="M27" s="89"/>
      <c r="N27" s="88"/>
      <c r="O27" s="88"/>
      <c r="P27" s="88"/>
      <c r="Q27" s="88"/>
      <c r="R27" s="87"/>
      <c r="S27" s="87"/>
      <c r="T27" s="88"/>
      <c r="U27" s="56"/>
      <c r="V27" s="56"/>
      <c r="W27" s="88"/>
      <c r="X27" s="52"/>
      <c r="Y27" s="52"/>
    </row>
    <row r="28" spans="1:25" ht="21" customHeight="1" x14ac:dyDescent="0.25">
      <c r="A28" s="78"/>
      <c r="B28" s="65"/>
      <c r="C28" s="65"/>
      <c r="D28" s="67"/>
      <c r="E28" s="69"/>
      <c r="F28" s="29">
        <v>2</v>
      </c>
      <c r="G28" s="29" t="s">
        <v>93</v>
      </c>
      <c r="H28" s="20" t="s">
        <v>113</v>
      </c>
      <c r="I28" s="81"/>
      <c r="J28" s="29"/>
      <c r="K28" s="26"/>
      <c r="L28" s="20"/>
      <c r="M28" s="89"/>
      <c r="N28" s="88"/>
      <c r="O28" s="88"/>
      <c r="P28" s="88"/>
      <c r="Q28" s="88"/>
      <c r="R28" s="87"/>
      <c r="S28" s="87"/>
      <c r="T28" s="88"/>
      <c r="U28" s="56"/>
      <c r="V28" s="56"/>
      <c r="W28" s="88"/>
      <c r="X28" s="52"/>
      <c r="Y28" s="52"/>
    </row>
    <row r="29" spans="1:25" ht="21" customHeight="1" x14ac:dyDescent="0.25">
      <c r="A29" s="78"/>
      <c r="B29" s="65"/>
      <c r="C29" s="65"/>
      <c r="D29" s="67"/>
      <c r="E29" s="69"/>
      <c r="F29" s="29">
        <v>2</v>
      </c>
      <c r="G29" s="29" t="s">
        <v>92</v>
      </c>
      <c r="H29" s="20" t="s">
        <v>114</v>
      </c>
      <c r="I29" s="81"/>
      <c r="J29" s="29"/>
      <c r="K29" s="29"/>
      <c r="L29" s="20"/>
      <c r="M29" s="89"/>
      <c r="N29" s="88"/>
      <c r="O29" s="88"/>
      <c r="P29" s="88"/>
      <c r="Q29" s="88"/>
      <c r="R29" s="87"/>
      <c r="S29" s="87"/>
      <c r="T29" s="88"/>
      <c r="U29" s="56"/>
      <c r="V29" s="56"/>
      <c r="W29" s="88"/>
      <c r="X29" s="52"/>
      <c r="Y29" s="52"/>
    </row>
    <row r="30" spans="1:25" ht="21" customHeight="1" x14ac:dyDescent="0.25">
      <c r="A30" s="78"/>
      <c r="B30" s="65"/>
      <c r="C30" s="65"/>
      <c r="D30" s="67"/>
      <c r="E30" s="69"/>
      <c r="F30" s="28"/>
      <c r="G30" s="29"/>
      <c r="H30" s="20"/>
      <c r="I30" s="81"/>
      <c r="J30" s="29"/>
      <c r="K30" s="29"/>
      <c r="L30" s="20"/>
      <c r="M30" s="89"/>
      <c r="N30" s="88"/>
      <c r="O30" s="88"/>
      <c r="P30" s="88"/>
      <c r="Q30" s="88"/>
      <c r="R30" s="87"/>
      <c r="S30" s="87"/>
      <c r="T30" s="88"/>
      <c r="U30" s="56"/>
      <c r="V30" s="56"/>
      <c r="W30" s="88"/>
      <c r="X30" s="52"/>
      <c r="Y30" s="52"/>
    </row>
    <row r="31" spans="1:25" ht="21" customHeight="1" x14ac:dyDescent="0.25">
      <c r="A31" s="79"/>
      <c r="B31" s="65"/>
      <c r="C31" s="65"/>
      <c r="D31" s="68"/>
      <c r="E31" s="69"/>
      <c r="F31" s="28"/>
      <c r="G31" s="29"/>
      <c r="H31" s="20"/>
      <c r="I31" s="82"/>
      <c r="J31" s="29"/>
      <c r="K31" s="29"/>
      <c r="L31" s="20"/>
      <c r="M31" s="89"/>
      <c r="N31" s="88"/>
      <c r="O31" s="88"/>
      <c r="P31" s="88"/>
      <c r="Q31" s="88"/>
      <c r="R31" s="87"/>
      <c r="S31" s="87"/>
      <c r="T31" s="88"/>
      <c r="U31" s="57"/>
      <c r="V31" s="57"/>
      <c r="W31" s="88"/>
      <c r="X31" s="52"/>
      <c r="Y31" s="52"/>
    </row>
    <row r="32" spans="1:25" ht="21" customHeight="1" x14ac:dyDescent="0.25">
      <c r="A32" s="77">
        <v>10</v>
      </c>
      <c r="B32" s="66"/>
      <c r="C32" s="66" t="s">
        <v>57</v>
      </c>
      <c r="D32" s="66" t="s">
        <v>58</v>
      </c>
      <c r="E32" s="66" t="s">
        <v>24</v>
      </c>
      <c r="F32" s="28">
        <v>4</v>
      </c>
      <c r="G32" s="29" t="s">
        <v>98</v>
      </c>
      <c r="H32" s="20" t="s">
        <v>60</v>
      </c>
      <c r="I32" s="80">
        <f>SUM(F32:F38)</f>
        <v>15</v>
      </c>
      <c r="J32" s="29">
        <v>1</v>
      </c>
      <c r="K32" s="29" t="s">
        <v>92</v>
      </c>
      <c r="L32" s="20" t="s">
        <v>103</v>
      </c>
      <c r="M32" s="89">
        <f t="shared" ref="M32" si="12">SUM(J32:J38)</f>
        <v>9</v>
      </c>
      <c r="N32" s="88"/>
      <c r="O32" s="88"/>
      <c r="P32" s="88"/>
      <c r="Q32" s="88"/>
      <c r="R32" s="87"/>
      <c r="S32" s="87"/>
      <c r="T32" s="88"/>
      <c r="U32" s="55">
        <f t="shared" ref="U32" si="13">SUM(N32,O32,P32,Q32,R32,S32,T32)</f>
        <v>0</v>
      </c>
      <c r="V32" s="55">
        <v>0</v>
      </c>
      <c r="W32" s="88">
        <f t="shared" ref="W32" si="14">SUM(U32,V32)</f>
        <v>0</v>
      </c>
      <c r="X32" s="52">
        <f t="shared" ref="X32" si="15">SUM(I32,U32,V32)</f>
        <v>15</v>
      </c>
      <c r="Y32" s="52"/>
    </row>
    <row r="33" spans="1:25" ht="21" customHeight="1" x14ac:dyDescent="0.25">
      <c r="A33" s="78"/>
      <c r="B33" s="67"/>
      <c r="C33" s="67"/>
      <c r="D33" s="67"/>
      <c r="E33" s="67"/>
      <c r="F33" s="28">
        <v>6</v>
      </c>
      <c r="G33" s="29" t="s">
        <v>102</v>
      </c>
      <c r="H33" s="20" t="s">
        <v>99</v>
      </c>
      <c r="I33" s="81"/>
      <c r="J33" s="29">
        <v>2</v>
      </c>
      <c r="K33" s="26" t="s">
        <v>97</v>
      </c>
      <c r="L33" s="20" t="s">
        <v>104</v>
      </c>
      <c r="M33" s="89"/>
      <c r="N33" s="88"/>
      <c r="O33" s="88"/>
      <c r="P33" s="88"/>
      <c r="Q33" s="88"/>
      <c r="R33" s="87"/>
      <c r="S33" s="87"/>
      <c r="T33" s="88"/>
      <c r="U33" s="56"/>
      <c r="V33" s="56"/>
      <c r="W33" s="88"/>
      <c r="X33" s="52"/>
      <c r="Y33" s="52"/>
    </row>
    <row r="34" spans="1:25" ht="21" customHeight="1" x14ac:dyDescent="0.25">
      <c r="A34" s="78"/>
      <c r="B34" s="67"/>
      <c r="C34" s="67"/>
      <c r="D34" s="67"/>
      <c r="E34" s="67"/>
      <c r="F34" s="29">
        <v>2</v>
      </c>
      <c r="G34" s="29" t="s">
        <v>100</v>
      </c>
      <c r="H34" s="20" t="s">
        <v>59</v>
      </c>
      <c r="I34" s="81"/>
      <c r="J34" s="29">
        <v>2</v>
      </c>
      <c r="K34" s="26" t="s">
        <v>100</v>
      </c>
      <c r="L34" s="20" t="s">
        <v>104</v>
      </c>
      <c r="M34" s="89"/>
      <c r="N34" s="88"/>
      <c r="O34" s="88"/>
      <c r="P34" s="88"/>
      <c r="Q34" s="88"/>
      <c r="R34" s="87"/>
      <c r="S34" s="87"/>
      <c r="T34" s="88"/>
      <c r="U34" s="56"/>
      <c r="V34" s="56"/>
      <c r="W34" s="88"/>
      <c r="X34" s="52"/>
      <c r="Y34" s="52"/>
    </row>
    <row r="35" spans="1:25" ht="21" customHeight="1" x14ac:dyDescent="0.25">
      <c r="A35" s="78"/>
      <c r="B35" s="67"/>
      <c r="C35" s="67"/>
      <c r="D35" s="67"/>
      <c r="E35" s="67"/>
      <c r="F35" s="29">
        <v>2</v>
      </c>
      <c r="G35" s="29" t="s">
        <v>101</v>
      </c>
      <c r="H35" s="20" t="s">
        <v>59</v>
      </c>
      <c r="I35" s="81"/>
      <c r="J35" s="29">
        <v>2</v>
      </c>
      <c r="K35" s="26" t="s">
        <v>101</v>
      </c>
      <c r="L35" s="20" t="s">
        <v>104</v>
      </c>
      <c r="M35" s="89"/>
      <c r="N35" s="88"/>
      <c r="O35" s="88"/>
      <c r="P35" s="88"/>
      <c r="Q35" s="88"/>
      <c r="R35" s="87"/>
      <c r="S35" s="87"/>
      <c r="T35" s="88"/>
      <c r="U35" s="56"/>
      <c r="V35" s="56"/>
      <c r="W35" s="88"/>
      <c r="X35" s="52"/>
      <c r="Y35" s="52"/>
    </row>
    <row r="36" spans="1:25" ht="21" customHeight="1" x14ac:dyDescent="0.25">
      <c r="A36" s="78"/>
      <c r="B36" s="67"/>
      <c r="C36" s="67"/>
      <c r="D36" s="67"/>
      <c r="E36" s="67"/>
      <c r="F36" s="29">
        <v>1</v>
      </c>
      <c r="G36" s="29" t="s">
        <v>93</v>
      </c>
      <c r="H36" s="20" t="s">
        <v>103</v>
      </c>
      <c r="I36" s="81"/>
      <c r="J36" s="29">
        <v>2</v>
      </c>
      <c r="K36" s="29" t="s">
        <v>92</v>
      </c>
      <c r="L36" s="20" t="s">
        <v>99</v>
      </c>
      <c r="M36" s="89"/>
      <c r="N36" s="88"/>
      <c r="O36" s="88"/>
      <c r="P36" s="88"/>
      <c r="Q36" s="88"/>
      <c r="R36" s="87"/>
      <c r="S36" s="87"/>
      <c r="T36" s="88"/>
      <c r="U36" s="56"/>
      <c r="V36" s="56"/>
      <c r="W36" s="88"/>
      <c r="X36" s="52"/>
      <c r="Y36" s="52"/>
    </row>
    <row r="37" spans="1:25" ht="21" customHeight="1" x14ac:dyDescent="0.25">
      <c r="A37" s="78"/>
      <c r="B37" s="67"/>
      <c r="C37" s="67"/>
      <c r="D37" s="67"/>
      <c r="E37" s="67"/>
      <c r="F37" s="28"/>
      <c r="G37" s="29"/>
      <c r="H37" s="20"/>
      <c r="I37" s="81"/>
      <c r="J37" s="29"/>
      <c r="K37" s="29"/>
      <c r="L37" s="20"/>
      <c r="M37" s="89"/>
      <c r="N37" s="88"/>
      <c r="O37" s="88"/>
      <c r="P37" s="88"/>
      <c r="Q37" s="88"/>
      <c r="R37" s="87"/>
      <c r="S37" s="87"/>
      <c r="T37" s="88"/>
      <c r="U37" s="56"/>
      <c r="V37" s="56"/>
      <c r="W37" s="88"/>
      <c r="X37" s="52"/>
      <c r="Y37" s="52"/>
    </row>
    <row r="38" spans="1:25" ht="21" customHeight="1" x14ac:dyDescent="0.25">
      <c r="A38" s="79"/>
      <c r="B38" s="68"/>
      <c r="C38" s="68"/>
      <c r="D38" s="68"/>
      <c r="E38" s="68"/>
      <c r="F38" s="28"/>
      <c r="G38" s="29"/>
      <c r="H38" s="20"/>
      <c r="I38" s="82"/>
      <c r="J38" s="29"/>
      <c r="K38" s="29"/>
      <c r="L38" s="20"/>
      <c r="M38" s="89"/>
      <c r="N38" s="88"/>
      <c r="O38" s="88"/>
      <c r="P38" s="88"/>
      <c r="Q38" s="88"/>
      <c r="R38" s="87"/>
      <c r="S38" s="87"/>
      <c r="T38" s="88"/>
      <c r="U38" s="57"/>
      <c r="V38" s="57"/>
      <c r="W38" s="88"/>
      <c r="X38" s="52"/>
      <c r="Y38" s="52"/>
    </row>
    <row r="39" spans="1:25" ht="18" customHeight="1" x14ac:dyDescent="0.25"/>
    <row r="40" spans="1:25" ht="13.5" customHeight="1" x14ac:dyDescent="0.25"/>
    <row r="41" spans="1:25" ht="13.5" customHeight="1" x14ac:dyDescent="0.25"/>
    <row r="42" spans="1:25" ht="13.5" customHeight="1" x14ac:dyDescent="0.25"/>
    <row r="43" spans="1:25" ht="13.5" customHeight="1" x14ac:dyDescent="0.25"/>
    <row r="44" spans="1:25" ht="13.5" customHeight="1" x14ac:dyDescent="0.25"/>
    <row r="45" spans="1:25" ht="13.5" customHeight="1" x14ac:dyDescent="0.25"/>
    <row r="46" spans="1:25" ht="13.5" customHeight="1" x14ac:dyDescent="0.25"/>
    <row r="47" spans="1:25" ht="13.5" customHeight="1" x14ac:dyDescent="0.25"/>
    <row r="48" spans="1:25" ht="13.5" customHeight="1" x14ac:dyDescent="0.25"/>
    <row r="49" spans="1:1" ht="13.5" customHeight="1" x14ac:dyDescent="0.25"/>
    <row r="50" spans="1:1" ht="13.5" customHeight="1" x14ac:dyDescent="0.25"/>
    <row r="51" spans="1:1" ht="13.5" customHeight="1" x14ac:dyDescent="0.25"/>
    <row r="52" spans="1:1" ht="13.5" customHeight="1" x14ac:dyDescent="0.25"/>
    <row r="53" spans="1:1" ht="13.5" customHeight="1" x14ac:dyDescent="0.25">
      <c r="A53" s="18" t="s">
        <v>13</v>
      </c>
    </row>
    <row r="54" spans="1:1" ht="13.5" customHeight="1" x14ac:dyDescent="0.25"/>
    <row r="55" spans="1:1" ht="13.5" customHeight="1" x14ac:dyDescent="0.25"/>
    <row r="56" spans="1:1" ht="13.5" customHeight="1" x14ac:dyDescent="0.25"/>
    <row r="57" spans="1:1" ht="13.5" customHeight="1" x14ac:dyDescent="0.25"/>
    <row r="58" spans="1:1" ht="13.5" customHeight="1" x14ac:dyDescent="0.25"/>
    <row r="59" spans="1:1" ht="13.5" customHeight="1" x14ac:dyDescent="0.25"/>
    <row r="60" spans="1:1" ht="13.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9" ht="31.5" customHeight="1" x14ac:dyDescent="0.25"/>
    <row r="70" ht="18" customHeight="1" x14ac:dyDescent="0.25"/>
    <row r="71" ht="18" customHeight="1" x14ac:dyDescent="0.25"/>
    <row r="72" ht="18" customHeight="1" x14ac:dyDescent="0.25"/>
    <row r="73" ht="18"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104" ht="31.5" customHeight="1" x14ac:dyDescent="0.25"/>
    <row r="105" ht="18" customHeight="1" x14ac:dyDescent="0.25"/>
    <row r="106" ht="18" customHeight="1" x14ac:dyDescent="0.25"/>
    <row r="107" ht="32.25" customHeight="1" x14ac:dyDescent="0.25"/>
    <row r="108" ht="32.25" customHeight="1" x14ac:dyDescent="0.25"/>
    <row r="109" ht="32.25" customHeight="1" x14ac:dyDescent="0.25"/>
    <row r="110" ht="32.25" customHeight="1" x14ac:dyDescent="0.25"/>
    <row r="111" ht="32.25" customHeight="1" x14ac:dyDescent="0.25"/>
    <row r="112" ht="32.25" customHeight="1" x14ac:dyDescent="0.25"/>
    <row r="113" spans="1:24" ht="32.25" customHeight="1" x14ac:dyDescent="0.25"/>
    <row r="114" spans="1:24" ht="32.25" customHeight="1" x14ac:dyDescent="0.25"/>
    <row r="115" spans="1:24" ht="32.25" customHeight="1" x14ac:dyDescent="0.25"/>
    <row r="116" spans="1:24" ht="32.25" customHeight="1" x14ac:dyDescent="0.25"/>
    <row r="117" spans="1:24" ht="32.25" customHeight="1" x14ac:dyDescent="0.25"/>
    <row r="118" spans="1:24" ht="137.25" customHeight="1" x14ac:dyDescent="0.25">
      <c r="A118" s="86" t="s">
        <v>12</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row>
    <row r="119" spans="1:24" ht="32.25" customHeight="1" x14ac:dyDescent="0.25"/>
    <row r="120" spans="1:24" ht="32.25" customHeight="1" x14ac:dyDescent="0.25"/>
  </sheetData>
  <mergeCells count="113">
    <mergeCell ref="W4:W10"/>
    <mergeCell ref="X4:X10"/>
    <mergeCell ref="I1:I2"/>
    <mergeCell ref="J1:L2"/>
    <mergeCell ref="M1:M2"/>
    <mergeCell ref="N1:R1"/>
    <mergeCell ref="U1:U2"/>
    <mergeCell ref="W1:W2"/>
    <mergeCell ref="F1:H2"/>
    <mergeCell ref="I4:I10"/>
    <mergeCell ref="M4:M10"/>
    <mergeCell ref="N4:N10"/>
    <mergeCell ref="O4:O10"/>
    <mergeCell ref="S1:S2"/>
    <mergeCell ref="T1:T2"/>
    <mergeCell ref="Q4:Q10"/>
    <mergeCell ref="R4:R10"/>
    <mergeCell ref="S4:S10"/>
    <mergeCell ref="T4:T10"/>
    <mergeCell ref="U4:U10"/>
    <mergeCell ref="P4:P10"/>
    <mergeCell ref="X1:X2"/>
    <mergeCell ref="A1:A3"/>
    <mergeCell ref="B1:B3"/>
    <mergeCell ref="C1:C3"/>
    <mergeCell ref="D1:D3"/>
    <mergeCell ref="E1:E3"/>
    <mergeCell ref="A4:A10"/>
    <mergeCell ref="B4:B10"/>
    <mergeCell ref="C4:C10"/>
    <mergeCell ref="D4:D10"/>
    <mergeCell ref="E4:E10"/>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W18:W24"/>
    <mergeCell ref="X18:X24"/>
    <mergeCell ref="A25:A31"/>
    <mergeCell ref="B25:B31"/>
    <mergeCell ref="C25:C31"/>
    <mergeCell ref="D25:D31"/>
    <mergeCell ref="E25:E31"/>
    <mergeCell ref="I25:I31"/>
    <mergeCell ref="N18:N24"/>
    <mergeCell ref="O18:O24"/>
    <mergeCell ref="P18:P24"/>
    <mergeCell ref="X25:X31"/>
    <mergeCell ref="W11:W17"/>
    <mergeCell ref="V18:V24"/>
    <mergeCell ref="V25:V31"/>
    <mergeCell ref="V32:V38"/>
    <mergeCell ref="T18:T24"/>
    <mergeCell ref="B32:B38"/>
    <mergeCell ref="C32:C38"/>
    <mergeCell ref="D32:D38"/>
    <mergeCell ref="E32:E38"/>
    <mergeCell ref="U11:U17"/>
    <mergeCell ref="R25:R31"/>
    <mergeCell ref="U25:U31"/>
    <mergeCell ref="P25:P31"/>
    <mergeCell ref="Q25:Q31"/>
    <mergeCell ref="Q18:Q24"/>
    <mergeCell ref="R18:R24"/>
    <mergeCell ref="S18:S24"/>
    <mergeCell ref="U18:U24"/>
    <mergeCell ref="M25:M31"/>
    <mergeCell ref="N25:N31"/>
    <mergeCell ref="O25:O31"/>
    <mergeCell ref="S25:S31"/>
    <mergeCell ref="T25:T31"/>
    <mergeCell ref="Y1:Y3"/>
    <mergeCell ref="Y4:Y10"/>
    <mergeCell ref="Y11:Y17"/>
    <mergeCell ref="Y18:Y24"/>
    <mergeCell ref="Y25:Y31"/>
    <mergeCell ref="Y32:Y38"/>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V1:V2"/>
    <mergeCell ref="V4:V10"/>
    <mergeCell ref="V11:V17"/>
    <mergeCell ref="W25:W31"/>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4:I11 I25 M18 M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topLeftCell="E3" zoomScale="50" zoomScaleSheetLayoutView="50" workbookViewId="0">
      <selection activeCell="V39" sqref="V39"/>
    </sheetView>
  </sheetViews>
  <sheetFormatPr defaultRowHeight="13.2" x14ac:dyDescent="0.25"/>
  <cols>
    <col min="1" max="1" width="9.44140625" customWidth="1"/>
    <col min="2" max="2" width="28.5546875" customWidth="1"/>
    <col min="3" max="3" width="20.5546875" customWidth="1"/>
    <col min="4" max="4" width="14.44140625" customWidth="1"/>
    <col min="5" max="5" width="16" customWidth="1"/>
    <col min="6" max="6" width="10.88671875" customWidth="1"/>
    <col min="7" max="7" width="11.5546875" customWidth="1"/>
    <col min="8" max="8" width="32.88671875" customWidth="1"/>
    <col min="9" max="9" width="10.109375" customWidth="1"/>
    <col min="10" max="10" width="9.109375" customWidth="1"/>
    <col min="11" max="11" width="11.5546875" customWidth="1"/>
    <col min="12" max="12" width="31.44140625" customWidth="1"/>
    <col min="13" max="13" width="10.109375" customWidth="1"/>
    <col min="14" max="14" width="6.6640625" customWidth="1"/>
    <col min="15" max="15" width="6.88671875" bestFit="1" customWidth="1"/>
    <col min="16" max="16" width="9.6640625" customWidth="1"/>
    <col min="17" max="19" width="6.88671875" customWidth="1"/>
    <col min="20" max="20" width="7.5546875" customWidth="1"/>
    <col min="21" max="21" width="11.33203125" customWidth="1"/>
    <col min="22" max="22" width="6.88671875" customWidth="1"/>
    <col min="23" max="23" width="11.33203125" customWidth="1"/>
    <col min="24" max="24" width="12.109375" customWidth="1"/>
    <col min="25" max="25" width="42.6640625" customWidth="1"/>
  </cols>
  <sheetData>
    <row r="1" spans="1:25" ht="36.75" customHeight="1" x14ac:dyDescent="0.25">
      <c r="A1" s="51" t="s">
        <v>1</v>
      </c>
      <c r="B1" s="51" t="s">
        <v>2</v>
      </c>
      <c r="C1" s="51" t="s">
        <v>0</v>
      </c>
      <c r="D1" s="63" t="s">
        <v>9</v>
      </c>
      <c r="E1" s="51" t="s">
        <v>33</v>
      </c>
      <c r="F1" s="51" t="s">
        <v>157</v>
      </c>
      <c r="G1" s="51"/>
      <c r="H1" s="51"/>
      <c r="I1" s="76" t="s">
        <v>163</v>
      </c>
      <c r="J1" s="51" t="s">
        <v>158</v>
      </c>
      <c r="K1" s="51"/>
      <c r="L1" s="51"/>
      <c r="M1" s="76" t="s">
        <v>162</v>
      </c>
      <c r="N1" s="51" t="s">
        <v>8</v>
      </c>
      <c r="O1" s="51"/>
      <c r="P1" s="51"/>
      <c r="Q1" s="51"/>
      <c r="R1" s="51"/>
      <c r="S1" s="59" t="s">
        <v>168</v>
      </c>
      <c r="T1" s="59" t="s">
        <v>80</v>
      </c>
      <c r="U1" s="49" t="s">
        <v>167</v>
      </c>
      <c r="V1" s="49" t="s">
        <v>82</v>
      </c>
      <c r="W1" s="49" t="s">
        <v>166</v>
      </c>
      <c r="X1" s="49" t="s">
        <v>164</v>
      </c>
      <c r="Y1" s="51" t="s">
        <v>10</v>
      </c>
    </row>
    <row r="2" spans="1:25" ht="96.75" customHeight="1" x14ac:dyDescent="0.25">
      <c r="A2" s="51"/>
      <c r="B2" s="51"/>
      <c r="C2" s="51"/>
      <c r="D2" s="63"/>
      <c r="E2" s="51"/>
      <c r="F2" s="51"/>
      <c r="G2" s="51"/>
      <c r="H2" s="51"/>
      <c r="I2" s="76"/>
      <c r="J2" s="51"/>
      <c r="K2" s="51"/>
      <c r="L2" s="51"/>
      <c r="M2" s="76"/>
      <c r="N2" s="35" t="s">
        <v>4</v>
      </c>
      <c r="O2" s="35" t="s">
        <v>5</v>
      </c>
      <c r="P2" s="35" t="s">
        <v>3</v>
      </c>
      <c r="Q2" s="35" t="s">
        <v>7</v>
      </c>
      <c r="R2" s="35" t="s">
        <v>6</v>
      </c>
      <c r="S2" s="60"/>
      <c r="T2" s="60"/>
      <c r="U2" s="50"/>
      <c r="V2" s="58"/>
      <c r="W2" s="50"/>
      <c r="X2" s="50"/>
      <c r="Y2" s="51"/>
    </row>
    <row r="3" spans="1:25" ht="37.5" customHeight="1" x14ac:dyDescent="0.25">
      <c r="A3" s="51"/>
      <c r="B3" s="51"/>
      <c r="C3" s="51"/>
      <c r="D3" s="63"/>
      <c r="E3" s="51"/>
      <c r="F3" s="16" t="s">
        <v>159</v>
      </c>
      <c r="G3" s="16" t="s">
        <v>160</v>
      </c>
      <c r="H3" s="16" t="s">
        <v>161</v>
      </c>
      <c r="I3" s="27" t="s">
        <v>35</v>
      </c>
      <c r="J3" s="16" t="s">
        <v>159</v>
      </c>
      <c r="K3" s="16" t="s">
        <v>160</v>
      </c>
      <c r="L3" s="16" t="s">
        <v>161</v>
      </c>
      <c r="M3" s="27" t="s">
        <v>165</v>
      </c>
      <c r="N3" s="17">
        <v>1</v>
      </c>
      <c r="O3" s="17">
        <v>2</v>
      </c>
      <c r="P3" s="17">
        <v>3</v>
      </c>
      <c r="Q3" s="17">
        <v>4</v>
      </c>
      <c r="R3" s="17">
        <v>5</v>
      </c>
      <c r="S3" s="17">
        <v>6</v>
      </c>
      <c r="T3" s="17">
        <v>7</v>
      </c>
      <c r="U3" s="27" t="s">
        <v>36</v>
      </c>
      <c r="V3" s="27" t="s">
        <v>81</v>
      </c>
      <c r="W3" s="27" t="s">
        <v>156</v>
      </c>
      <c r="X3" s="27" t="s">
        <v>172</v>
      </c>
      <c r="Y3" s="51"/>
    </row>
    <row r="4" spans="1:25" ht="21" customHeight="1" x14ac:dyDescent="0.25">
      <c r="A4" s="64">
        <v>11</v>
      </c>
      <c r="B4" s="66"/>
      <c r="C4" s="66" t="s">
        <v>16</v>
      </c>
      <c r="D4" s="66" t="s">
        <v>28</v>
      </c>
      <c r="E4" s="66" t="s">
        <v>24</v>
      </c>
      <c r="F4" s="29">
        <v>6</v>
      </c>
      <c r="G4" s="21" t="s">
        <v>105</v>
      </c>
      <c r="H4" s="20" t="s">
        <v>38</v>
      </c>
      <c r="I4" s="80">
        <f>SUM(F4:F10)</f>
        <v>15</v>
      </c>
      <c r="J4" s="29">
        <v>3</v>
      </c>
      <c r="K4" s="29" t="s">
        <v>34</v>
      </c>
      <c r="L4" s="20" t="s">
        <v>39</v>
      </c>
      <c r="M4" s="89">
        <f>SUM(J4:J10)</f>
        <v>11</v>
      </c>
      <c r="N4" s="88"/>
      <c r="O4" s="88"/>
      <c r="P4" s="88"/>
      <c r="Q4" s="88"/>
      <c r="R4" s="87"/>
      <c r="S4" s="87"/>
      <c r="T4" s="88"/>
      <c r="U4" s="55">
        <f>SUM(N4,O4,P4,Q4,R4,S4,T4)</f>
        <v>0</v>
      </c>
      <c r="V4" s="55">
        <v>0</v>
      </c>
      <c r="W4" s="88">
        <f>SUM(U4,V4)</f>
        <v>0</v>
      </c>
      <c r="X4" s="52">
        <f>SUM(I4,U4,V4)</f>
        <v>15</v>
      </c>
      <c r="Y4" s="52"/>
    </row>
    <row r="5" spans="1:25" ht="21" customHeight="1" x14ac:dyDescent="0.25">
      <c r="A5" s="64"/>
      <c r="B5" s="67"/>
      <c r="C5" s="67"/>
      <c r="D5" s="67"/>
      <c r="E5" s="67"/>
      <c r="F5" s="29">
        <v>8</v>
      </c>
      <c r="G5" s="29" t="s">
        <v>106</v>
      </c>
      <c r="H5" s="20" t="s">
        <v>38</v>
      </c>
      <c r="I5" s="81"/>
      <c r="J5" s="29">
        <v>4</v>
      </c>
      <c r="K5" s="29" t="s">
        <v>101</v>
      </c>
      <c r="L5" s="20" t="s">
        <v>39</v>
      </c>
      <c r="M5" s="89"/>
      <c r="N5" s="88"/>
      <c r="O5" s="88"/>
      <c r="P5" s="88"/>
      <c r="Q5" s="88"/>
      <c r="R5" s="87"/>
      <c r="S5" s="87"/>
      <c r="T5" s="88"/>
      <c r="U5" s="56"/>
      <c r="V5" s="56"/>
      <c r="W5" s="88"/>
      <c r="X5" s="52"/>
      <c r="Y5" s="52"/>
    </row>
    <row r="6" spans="1:25" ht="21" customHeight="1" x14ac:dyDescent="0.25">
      <c r="A6" s="64"/>
      <c r="B6" s="67"/>
      <c r="C6" s="67"/>
      <c r="D6" s="67"/>
      <c r="E6" s="67"/>
      <c r="F6" s="29">
        <v>1</v>
      </c>
      <c r="G6" s="29" t="s">
        <v>34</v>
      </c>
      <c r="H6" s="20" t="s">
        <v>39</v>
      </c>
      <c r="I6" s="81"/>
      <c r="J6" s="29">
        <v>4</v>
      </c>
      <c r="K6" s="29" t="s">
        <v>92</v>
      </c>
      <c r="L6" s="20" t="s">
        <v>39</v>
      </c>
      <c r="M6" s="89"/>
      <c r="N6" s="88"/>
      <c r="O6" s="88"/>
      <c r="P6" s="88"/>
      <c r="Q6" s="88"/>
      <c r="R6" s="87"/>
      <c r="S6" s="87"/>
      <c r="T6" s="88"/>
      <c r="U6" s="56"/>
      <c r="V6" s="56"/>
      <c r="W6" s="88"/>
      <c r="X6" s="52"/>
      <c r="Y6" s="52"/>
    </row>
    <row r="7" spans="1:25" ht="21" customHeight="1" x14ac:dyDescent="0.25">
      <c r="A7" s="64"/>
      <c r="B7" s="67"/>
      <c r="C7" s="67"/>
      <c r="D7" s="67"/>
      <c r="E7" s="67"/>
      <c r="F7" s="29"/>
      <c r="G7" s="29"/>
      <c r="H7" s="20"/>
      <c r="I7" s="81"/>
      <c r="J7" s="29"/>
      <c r="K7" s="29"/>
      <c r="L7" s="23"/>
      <c r="M7" s="89"/>
      <c r="N7" s="88"/>
      <c r="O7" s="88"/>
      <c r="P7" s="88"/>
      <c r="Q7" s="88"/>
      <c r="R7" s="87"/>
      <c r="S7" s="87"/>
      <c r="T7" s="88"/>
      <c r="U7" s="56"/>
      <c r="V7" s="56"/>
      <c r="W7" s="88"/>
      <c r="X7" s="52"/>
      <c r="Y7" s="52"/>
    </row>
    <row r="8" spans="1:25" ht="21" customHeight="1" x14ac:dyDescent="0.25">
      <c r="A8" s="64"/>
      <c r="B8" s="67"/>
      <c r="C8" s="67"/>
      <c r="D8" s="67"/>
      <c r="E8" s="67"/>
      <c r="F8" s="29"/>
      <c r="G8" s="2"/>
      <c r="H8" s="20"/>
      <c r="I8" s="81"/>
      <c r="J8" s="29"/>
      <c r="K8" s="29"/>
      <c r="L8" s="20"/>
      <c r="M8" s="89"/>
      <c r="N8" s="88"/>
      <c r="O8" s="88"/>
      <c r="P8" s="88"/>
      <c r="Q8" s="88"/>
      <c r="R8" s="87"/>
      <c r="S8" s="87"/>
      <c r="T8" s="88"/>
      <c r="U8" s="56"/>
      <c r="V8" s="56"/>
      <c r="W8" s="88"/>
      <c r="X8" s="52"/>
      <c r="Y8" s="52"/>
    </row>
    <row r="9" spans="1:25" ht="21" customHeight="1" x14ac:dyDescent="0.25">
      <c r="A9" s="64"/>
      <c r="B9" s="67"/>
      <c r="C9" s="67"/>
      <c r="D9" s="67"/>
      <c r="E9" s="67"/>
      <c r="F9" s="28"/>
      <c r="G9" s="29"/>
      <c r="H9" s="20"/>
      <c r="I9" s="81"/>
      <c r="J9" s="29"/>
      <c r="K9" s="24"/>
      <c r="L9" s="20"/>
      <c r="M9" s="89"/>
      <c r="N9" s="88"/>
      <c r="O9" s="88"/>
      <c r="P9" s="88"/>
      <c r="Q9" s="88"/>
      <c r="R9" s="87"/>
      <c r="S9" s="87"/>
      <c r="T9" s="88"/>
      <c r="U9" s="56"/>
      <c r="V9" s="56"/>
      <c r="W9" s="88"/>
      <c r="X9" s="52"/>
      <c r="Y9" s="52"/>
    </row>
    <row r="10" spans="1:25" ht="21" customHeight="1" x14ac:dyDescent="0.25">
      <c r="A10" s="64"/>
      <c r="B10" s="68"/>
      <c r="C10" s="68"/>
      <c r="D10" s="68"/>
      <c r="E10" s="68"/>
      <c r="F10" s="28"/>
      <c r="G10" s="29"/>
      <c r="H10" s="20"/>
      <c r="I10" s="82"/>
      <c r="J10" s="29"/>
      <c r="K10" s="29"/>
      <c r="L10" s="20"/>
      <c r="M10" s="89"/>
      <c r="N10" s="88"/>
      <c r="O10" s="88"/>
      <c r="P10" s="88"/>
      <c r="Q10" s="88"/>
      <c r="R10" s="87"/>
      <c r="S10" s="87"/>
      <c r="T10" s="88"/>
      <c r="U10" s="57"/>
      <c r="V10" s="57"/>
      <c r="W10" s="88"/>
      <c r="X10" s="52"/>
      <c r="Y10" s="52"/>
    </row>
    <row r="11" spans="1:25" ht="21" customHeight="1" x14ac:dyDescent="0.25">
      <c r="A11" s="64">
        <v>12</v>
      </c>
      <c r="B11" s="65"/>
      <c r="C11" s="65" t="s">
        <v>17</v>
      </c>
      <c r="D11" s="65" t="s">
        <v>29</v>
      </c>
      <c r="E11" s="65" t="s">
        <v>24</v>
      </c>
      <c r="F11" s="29">
        <v>6</v>
      </c>
      <c r="G11" s="21" t="s">
        <v>105</v>
      </c>
      <c r="H11" s="20" t="s">
        <v>40</v>
      </c>
      <c r="I11" s="61">
        <f>SUM(F11:F17)</f>
        <v>15</v>
      </c>
      <c r="J11" s="29">
        <v>1</v>
      </c>
      <c r="K11" s="29" t="s">
        <v>93</v>
      </c>
      <c r="L11" s="20" t="s">
        <v>40</v>
      </c>
      <c r="M11" s="89">
        <f t="shared" ref="M11" si="0">SUM(J11:J17)</f>
        <v>7</v>
      </c>
      <c r="N11" s="88"/>
      <c r="O11" s="88"/>
      <c r="P11" s="88"/>
      <c r="Q11" s="88"/>
      <c r="R11" s="87"/>
      <c r="S11" s="87"/>
      <c r="T11" s="88"/>
      <c r="U11" s="55">
        <f t="shared" ref="U11" si="1">SUM(N11,O11,P11,Q11,R11,S11,T11)</f>
        <v>0</v>
      </c>
      <c r="V11" s="55">
        <v>0</v>
      </c>
      <c r="W11" s="88">
        <f t="shared" ref="W11" si="2">SUM(U11,V11)</f>
        <v>0</v>
      </c>
      <c r="X11" s="52">
        <f t="shared" ref="X11" si="3">SUM(I11,U11,V11)</f>
        <v>15</v>
      </c>
      <c r="Y11" s="52"/>
    </row>
    <row r="12" spans="1:25" ht="21" customHeight="1" x14ac:dyDescent="0.25">
      <c r="A12" s="64"/>
      <c r="B12" s="65"/>
      <c r="C12" s="65"/>
      <c r="D12" s="65"/>
      <c r="E12" s="69"/>
      <c r="F12" s="29">
        <v>8</v>
      </c>
      <c r="G12" s="29" t="s">
        <v>107</v>
      </c>
      <c r="H12" s="20" t="s">
        <v>40</v>
      </c>
      <c r="I12" s="61"/>
      <c r="J12" s="29">
        <v>2</v>
      </c>
      <c r="K12" s="29" t="s">
        <v>53</v>
      </c>
      <c r="L12" s="20" t="s">
        <v>40</v>
      </c>
      <c r="M12" s="89"/>
      <c r="N12" s="88"/>
      <c r="O12" s="88"/>
      <c r="P12" s="88"/>
      <c r="Q12" s="88"/>
      <c r="R12" s="87"/>
      <c r="S12" s="87"/>
      <c r="T12" s="88"/>
      <c r="U12" s="56"/>
      <c r="V12" s="56"/>
      <c r="W12" s="88"/>
      <c r="X12" s="52"/>
      <c r="Y12" s="52"/>
    </row>
    <row r="13" spans="1:25" ht="21" customHeight="1" x14ac:dyDescent="0.25">
      <c r="A13" s="64"/>
      <c r="B13" s="65"/>
      <c r="C13" s="65"/>
      <c r="D13" s="65"/>
      <c r="E13" s="69"/>
      <c r="F13" s="29">
        <v>1</v>
      </c>
      <c r="G13" s="29" t="s">
        <v>93</v>
      </c>
      <c r="H13" s="20" t="s">
        <v>40</v>
      </c>
      <c r="I13" s="61"/>
      <c r="J13" s="29">
        <v>2</v>
      </c>
      <c r="K13" s="29" t="s">
        <v>86</v>
      </c>
      <c r="L13" s="20" t="s">
        <v>49</v>
      </c>
      <c r="M13" s="89"/>
      <c r="N13" s="88"/>
      <c r="O13" s="88"/>
      <c r="P13" s="88"/>
      <c r="Q13" s="88"/>
      <c r="R13" s="87"/>
      <c r="S13" s="87"/>
      <c r="T13" s="88"/>
      <c r="U13" s="56"/>
      <c r="V13" s="56"/>
      <c r="W13" s="88"/>
      <c r="X13" s="52"/>
      <c r="Y13" s="52"/>
    </row>
    <row r="14" spans="1:25" ht="21" customHeight="1" x14ac:dyDescent="0.25">
      <c r="A14" s="64"/>
      <c r="B14" s="65"/>
      <c r="C14" s="65"/>
      <c r="D14" s="65"/>
      <c r="E14" s="69"/>
      <c r="F14" s="29"/>
      <c r="G14" s="29"/>
      <c r="H14" s="20"/>
      <c r="I14" s="61"/>
      <c r="J14" s="29">
        <v>2</v>
      </c>
      <c r="K14" s="29" t="s">
        <v>108</v>
      </c>
      <c r="L14" s="23" t="s">
        <v>138</v>
      </c>
      <c r="M14" s="89"/>
      <c r="N14" s="88"/>
      <c r="O14" s="88"/>
      <c r="P14" s="88"/>
      <c r="Q14" s="88"/>
      <c r="R14" s="87"/>
      <c r="S14" s="87"/>
      <c r="T14" s="88"/>
      <c r="U14" s="56"/>
      <c r="V14" s="56"/>
      <c r="W14" s="88"/>
      <c r="X14" s="52"/>
      <c r="Y14" s="52"/>
    </row>
    <row r="15" spans="1:25" ht="21" customHeight="1" x14ac:dyDescent="0.25">
      <c r="A15" s="64"/>
      <c r="B15" s="65"/>
      <c r="C15" s="65"/>
      <c r="D15" s="65"/>
      <c r="E15" s="69"/>
      <c r="F15" s="29"/>
      <c r="G15" s="29"/>
      <c r="H15" s="20"/>
      <c r="I15" s="61"/>
      <c r="J15" s="29"/>
      <c r="K15" s="29"/>
      <c r="L15" s="20"/>
      <c r="M15" s="89"/>
      <c r="N15" s="88"/>
      <c r="O15" s="88"/>
      <c r="P15" s="88"/>
      <c r="Q15" s="88"/>
      <c r="R15" s="87"/>
      <c r="S15" s="87"/>
      <c r="T15" s="88"/>
      <c r="U15" s="56"/>
      <c r="V15" s="56"/>
      <c r="W15" s="88"/>
      <c r="X15" s="52"/>
      <c r="Y15" s="52"/>
    </row>
    <row r="16" spans="1:25" ht="21" customHeight="1" x14ac:dyDescent="0.25">
      <c r="A16" s="64"/>
      <c r="B16" s="65"/>
      <c r="C16" s="65"/>
      <c r="D16" s="65"/>
      <c r="E16" s="69"/>
      <c r="F16" s="29"/>
      <c r="G16" s="29"/>
      <c r="H16" s="20"/>
      <c r="I16" s="61"/>
      <c r="J16" s="29"/>
      <c r="K16" s="24"/>
      <c r="L16" s="20"/>
      <c r="M16" s="89"/>
      <c r="N16" s="88"/>
      <c r="O16" s="88"/>
      <c r="P16" s="88"/>
      <c r="Q16" s="88"/>
      <c r="R16" s="87"/>
      <c r="S16" s="87"/>
      <c r="T16" s="88"/>
      <c r="U16" s="56"/>
      <c r="V16" s="56"/>
      <c r="W16" s="88"/>
      <c r="X16" s="52"/>
      <c r="Y16" s="52"/>
    </row>
    <row r="17" spans="1:25" ht="21" customHeight="1" x14ac:dyDescent="0.25">
      <c r="A17" s="64"/>
      <c r="B17" s="65"/>
      <c r="C17" s="65"/>
      <c r="D17" s="65"/>
      <c r="E17" s="69"/>
      <c r="F17" s="28"/>
      <c r="G17" s="29"/>
      <c r="H17" s="20"/>
      <c r="I17" s="61"/>
      <c r="J17" s="29"/>
      <c r="K17" s="29"/>
      <c r="L17" s="20"/>
      <c r="M17" s="89"/>
      <c r="N17" s="88"/>
      <c r="O17" s="88"/>
      <c r="P17" s="88"/>
      <c r="Q17" s="88"/>
      <c r="R17" s="87"/>
      <c r="S17" s="87"/>
      <c r="T17" s="88"/>
      <c r="U17" s="57"/>
      <c r="V17" s="57"/>
      <c r="W17" s="88"/>
      <c r="X17" s="52"/>
      <c r="Y17" s="52"/>
    </row>
    <row r="18" spans="1:25" ht="21" customHeight="1" x14ac:dyDescent="0.25">
      <c r="A18" s="64">
        <v>13</v>
      </c>
      <c r="B18" s="65"/>
      <c r="C18" s="65" t="s">
        <v>61</v>
      </c>
      <c r="D18" s="66" t="s">
        <v>48</v>
      </c>
      <c r="E18" s="65" t="s">
        <v>24</v>
      </c>
      <c r="F18" s="28">
        <v>6</v>
      </c>
      <c r="G18" s="29" t="s">
        <v>105</v>
      </c>
      <c r="H18" s="38" t="s">
        <v>50</v>
      </c>
      <c r="I18" s="61">
        <f>SUM(F18:F24)</f>
        <v>15</v>
      </c>
      <c r="J18" s="29">
        <v>1</v>
      </c>
      <c r="K18" s="29" t="s">
        <v>97</v>
      </c>
      <c r="L18" s="20" t="s">
        <v>50</v>
      </c>
      <c r="M18" s="89">
        <f t="shared" ref="M18" si="4">SUM(J18:J24)</f>
        <v>11</v>
      </c>
      <c r="N18" s="88"/>
      <c r="O18" s="88"/>
      <c r="P18" s="88"/>
      <c r="Q18" s="88"/>
      <c r="R18" s="87"/>
      <c r="S18" s="87"/>
      <c r="T18" s="88"/>
      <c r="U18" s="55">
        <f t="shared" ref="U18" si="5">SUM(N18,O18,P18,Q18,R18,S18,T18)</f>
        <v>0</v>
      </c>
      <c r="V18" s="55">
        <v>0</v>
      </c>
      <c r="W18" s="88">
        <f t="shared" ref="W18" si="6">SUM(U18,V18)</f>
        <v>0</v>
      </c>
      <c r="X18" s="52">
        <f t="shared" ref="X18" si="7">SUM(I18,U18,V18)</f>
        <v>15</v>
      </c>
      <c r="Y18" s="52"/>
    </row>
    <row r="19" spans="1:25" ht="21" customHeight="1" x14ac:dyDescent="0.25">
      <c r="A19" s="64"/>
      <c r="B19" s="65"/>
      <c r="C19" s="65"/>
      <c r="D19" s="67"/>
      <c r="E19" s="69"/>
      <c r="F19" s="28">
        <v>8</v>
      </c>
      <c r="G19" s="19" t="s">
        <v>107</v>
      </c>
      <c r="H19" s="38" t="s">
        <v>50</v>
      </c>
      <c r="I19" s="61"/>
      <c r="J19" s="29">
        <v>2</v>
      </c>
      <c r="K19" s="29" t="s">
        <v>100</v>
      </c>
      <c r="L19" s="20" t="s">
        <v>50</v>
      </c>
      <c r="M19" s="89"/>
      <c r="N19" s="88"/>
      <c r="O19" s="88"/>
      <c r="P19" s="88"/>
      <c r="Q19" s="88"/>
      <c r="R19" s="87"/>
      <c r="S19" s="87"/>
      <c r="T19" s="88"/>
      <c r="U19" s="56"/>
      <c r="V19" s="56"/>
      <c r="W19" s="88"/>
      <c r="X19" s="52"/>
      <c r="Y19" s="52"/>
    </row>
    <row r="20" spans="1:25" ht="21" customHeight="1" x14ac:dyDescent="0.25">
      <c r="A20" s="64"/>
      <c r="B20" s="65"/>
      <c r="C20" s="65"/>
      <c r="D20" s="67"/>
      <c r="E20" s="69"/>
      <c r="F20" s="29">
        <v>1</v>
      </c>
      <c r="G20" s="29" t="s">
        <v>97</v>
      </c>
      <c r="H20" s="38" t="s">
        <v>50</v>
      </c>
      <c r="I20" s="61"/>
      <c r="J20" s="29">
        <v>2</v>
      </c>
      <c r="K20" s="29" t="s">
        <v>101</v>
      </c>
      <c r="L20" s="20" t="s">
        <v>50</v>
      </c>
      <c r="M20" s="89"/>
      <c r="N20" s="88"/>
      <c r="O20" s="88"/>
      <c r="P20" s="88"/>
      <c r="Q20" s="88"/>
      <c r="R20" s="87"/>
      <c r="S20" s="87"/>
      <c r="T20" s="88"/>
      <c r="U20" s="56"/>
      <c r="V20" s="56"/>
      <c r="W20" s="88"/>
      <c r="X20" s="52"/>
      <c r="Y20" s="52"/>
    </row>
    <row r="21" spans="1:25" ht="21" customHeight="1" x14ac:dyDescent="0.25">
      <c r="A21" s="64"/>
      <c r="B21" s="65"/>
      <c r="C21" s="65"/>
      <c r="D21" s="67"/>
      <c r="E21" s="69"/>
      <c r="F21" s="29"/>
      <c r="G21" s="29"/>
      <c r="H21" s="38"/>
      <c r="I21" s="61"/>
      <c r="J21" s="29">
        <v>2</v>
      </c>
      <c r="K21" s="29" t="s">
        <v>93</v>
      </c>
      <c r="L21" s="20" t="s">
        <v>50</v>
      </c>
      <c r="M21" s="89"/>
      <c r="N21" s="88"/>
      <c r="O21" s="88"/>
      <c r="P21" s="88"/>
      <c r="Q21" s="88"/>
      <c r="R21" s="87"/>
      <c r="S21" s="87"/>
      <c r="T21" s="88"/>
      <c r="U21" s="56"/>
      <c r="V21" s="56"/>
      <c r="W21" s="88"/>
      <c r="X21" s="52"/>
      <c r="Y21" s="52"/>
    </row>
    <row r="22" spans="1:25" ht="21" customHeight="1" x14ac:dyDescent="0.25">
      <c r="A22" s="64"/>
      <c r="B22" s="65"/>
      <c r="C22" s="65"/>
      <c r="D22" s="67"/>
      <c r="E22" s="69"/>
      <c r="F22" s="29"/>
      <c r="G22" s="29"/>
      <c r="H22" s="38"/>
      <c r="I22" s="61"/>
      <c r="J22" s="29">
        <v>2</v>
      </c>
      <c r="K22" s="29" t="s">
        <v>92</v>
      </c>
      <c r="L22" s="20" t="s">
        <v>50</v>
      </c>
      <c r="M22" s="89"/>
      <c r="N22" s="88"/>
      <c r="O22" s="88"/>
      <c r="P22" s="88"/>
      <c r="Q22" s="88"/>
      <c r="R22" s="87"/>
      <c r="S22" s="87"/>
      <c r="T22" s="88"/>
      <c r="U22" s="56"/>
      <c r="V22" s="56"/>
      <c r="W22" s="88"/>
      <c r="X22" s="52"/>
      <c r="Y22" s="52"/>
    </row>
    <row r="23" spans="1:25" ht="21" customHeight="1" x14ac:dyDescent="0.25">
      <c r="A23" s="64"/>
      <c r="B23" s="65"/>
      <c r="C23" s="65"/>
      <c r="D23" s="67"/>
      <c r="E23" s="69"/>
      <c r="F23" s="29"/>
      <c r="G23" s="29"/>
      <c r="H23" s="20"/>
      <c r="I23" s="61"/>
      <c r="J23" s="29">
        <v>2</v>
      </c>
      <c r="K23" s="21" t="s">
        <v>98</v>
      </c>
      <c r="L23" s="20" t="s">
        <v>62</v>
      </c>
      <c r="M23" s="89"/>
      <c r="N23" s="88"/>
      <c r="O23" s="88"/>
      <c r="P23" s="88"/>
      <c r="Q23" s="88"/>
      <c r="R23" s="87"/>
      <c r="S23" s="87"/>
      <c r="T23" s="88"/>
      <c r="U23" s="56"/>
      <c r="V23" s="56"/>
      <c r="W23" s="88"/>
      <c r="X23" s="52"/>
      <c r="Y23" s="52"/>
    </row>
    <row r="24" spans="1:25" ht="21" customHeight="1" x14ac:dyDescent="0.25">
      <c r="A24" s="64"/>
      <c r="B24" s="65"/>
      <c r="C24" s="65"/>
      <c r="D24" s="68"/>
      <c r="E24" s="69"/>
      <c r="F24" s="28"/>
      <c r="G24" s="29"/>
      <c r="H24" s="20"/>
      <c r="I24" s="61"/>
      <c r="J24" s="29"/>
      <c r="K24" s="21"/>
      <c r="L24" s="20"/>
      <c r="M24" s="89"/>
      <c r="N24" s="88"/>
      <c r="O24" s="88"/>
      <c r="P24" s="88"/>
      <c r="Q24" s="88"/>
      <c r="R24" s="87"/>
      <c r="S24" s="87"/>
      <c r="T24" s="88"/>
      <c r="U24" s="57"/>
      <c r="V24" s="57"/>
      <c r="W24" s="88"/>
      <c r="X24" s="52"/>
      <c r="Y24" s="52"/>
    </row>
    <row r="25" spans="1:25" ht="21" customHeight="1" x14ac:dyDescent="0.25">
      <c r="A25" s="64">
        <v>14</v>
      </c>
      <c r="B25" s="65"/>
      <c r="C25" s="65" t="s">
        <v>18</v>
      </c>
      <c r="D25" s="65" t="s">
        <v>23</v>
      </c>
      <c r="E25" s="65" t="s">
        <v>25</v>
      </c>
      <c r="F25" s="28">
        <v>4</v>
      </c>
      <c r="G25" s="29" t="s">
        <v>97</v>
      </c>
      <c r="H25" s="20" t="s">
        <v>41</v>
      </c>
      <c r="I25" s="61">
        <f>SUM(F25:F31)</f>
        <v>15</v>
      </c>
      <c r="J25" s="29">
        <v>1</v>
      </c>
      <c r="K25" s="29" t="s">
        <v>93</v>
      </c>
      <c r="L25" s="20" t="s">
        <v>41</v>
      </c>
      <c r="M25" s="89">
        <f t="shared" ref="M25" si="8">SUM(J25:J31)</f>
        <v>9</v>
      </c>
      <c r="N25" s="88"/>
      <c r="O25" s="88"/>
      <c r="P25" s="88"/>
      <c r="Q25" s="88"/>
      <c r="R25" s="87"/>
      <c r="S25" s="87"/>
      <c r="T25" s="88"/>
      <c r="U25" s="55">
        <f t="shared" ref="U25" si="9">SUM(N25,O25,P25,Q25,R25,S25,T25)</f>
        <v>0</v>
      </c>
      <c r="V25" s="55">
        <v>0</v>
      </c>
      <c r="W25" s="88">
        <f t="shared" ref="W25" si="10">SUM(U25,V25)</f>
        <v>0</v>
      </c>
      <c r="X25" s="52">
        <f t="shared" ref="X25" si="11">SUM(I25,U25,V25)</f>
        <v>15</v>
      </c>
      <c r="Y25" s="52"/>
    </row>
    <row r="26" spans="1:25" ht="21" customHeight="1" x14ac:dyDescent="0.25">
      <c r="A26" s="64"/>
      <c r="B26" s="65"/>
      <c r="C26" s="65"/>
      <c r="D26" s="65"/>
      <c r="E26" s="69"/>
      <c r="F26" s="29">
        <v>4</v>
      </c>
      <c r="G26" s="29" t="s">
        <v>100</v>
      </c>
      <c r="H26" s="20" t="s">
        <v>41</v>
      </c>
      <c r="I26" s="61"/>
      <c r="J26" s="29">
        <v>4</v>
      </c>
      <c r="K26" s="29" t="s">
        <v>92</v>
      </c>
      <c r="L26" s="20" t="s">
        <v>41</v>
      </c>
      <c r="M26" s="89"/>
      <c r="N26" s="88"/>
      <c r="O26" s="88"/>
      <c r="P26" s="88"/>
      <c r="Q26" s="88"/>
      <c r="R26" s="87"/>
      <c r="S26" s="87"/>
      <c r="T26" s="88"/>
      <c r="U26" s="56"/>
      <c r="V26" s="56"/>
      <c r="W26" s="88"/>
      <c r="X26" s="52"/>
      <c r="Y26" s="52"/>
    </row>
    <row r="27" spans="1:25" ht="21" customHeight="1" x14ac:dyDescent="0.25">
      <c r="A27" s="64"/>
      <c r="B27" s="65"/>
      <c r="C27" s="65"/>
      <c r="D27" s="65"/>
      <c r="E27" s="69"/>
      <c r="F27" s="29">
        <v>4</v>
      </c>
      <c r="G27" s="29" t="s">
        <v>101</v>
      </c>
      <c r="H27" s="20" t="s">
        <v>41</v>
      </c>
      <c r="I27" s="61"/>
      <c r="J27" s="29">
        <v>1</v>
      </c>
      <c r="K27" s="29" t="s">
        <v>89</v>
      </c>
      <c r="L27" s="39" t="s">
        <v>94</v>
      </c>
      <c r="M27" s="89"/>
      <c r="N27" s="88"/>
      <c r="O27" s="88"/>
      <c r="P27" s="88"/>
      <c r="Q27" s="88"/>
      <c r="R27" s="87"/>
      <c r="S27" s="87"/>
      <c r="T27" s="88"/>
      <c r="U27" s="56"/>
      <c r="V27" s="56"/>
      <c r="W27" s="88"/>
      <c r="X27" s="52"/>
      <c r="Y27" s="52"/>
    </row>
    <row r="28" spans="1:25" ht="21" customHeight="1" x14ac:dyDescent="0.25">
      <c r="A28" s="64"/>
      <c r="B28" s="65"/>
      <c r="C28" s="65"/>
      <c r="D28" s="65"/>
      <c r="E28" s="69"/>
      <c r="F28" s="29">
        <v>3</v>
      </c>
      <c r="G28" s="29" t="s">
        <v>93</v>
      </c>
      <c r="H28" s="20" t="s">
        <v>41</v>
      </c>
      <c r="I28" s="61"/>
      <c r="J28" s="29">
        <v>1</v>
      </c>
      <c r="K28" s="26" t="s">
        <v>90</v>
      </c>
      <c r="L28" s="39" t="s">
        <v>94</v>
      </c>
      <c r="M28" s="89"/>
      <c r="N28" s="88"/>
      <c r="O28" s="88"/>
      <c r="P28" s="88"/>
      <c r="Q28" s="88"/>
      <c r="R28" s="87"/>
      <c r="S28" s="87"/>
      <c r="T28" s="88"/>
      <c r="U28" s="56"/>
      <c r="V28" s="56"/>
      <c r="W28" s="88"/>
      <c r="X28" s="52"/>
      <c r="Y28" s="52"/>
    </row>
    <row r="29" spans="1:25" ht="21" customHeight="1" x14ac:dyDescent="0.25">
      <c r="A29" s="64"/>
      <c r="B29" s="65"/>
      <c r="C29" s="65"/>
      <c r="D29" s="65"/>
      <c r="E29" s="69"/>
      <c r="F29" s="29"/>
      <c r="G29" s="29"/>
      <c r="H29" s="20"/>
      <c r="I29" s="61"/>
      <c r="J29" s="29">
        <v>1</v>
      </c>
      <c r="K29" s="29" t="s">
        <v>93</v>
      </c>
      <c r="L29" s="39" t="s">
        <v>94</v>
      </c>
      <c r="M29" s="89"/>
      <c r="N29" s="88"/>
      <c r="O29" s="88"/>
      <c r="P29" s="88"/>
      <c r="Q29" s="88"/>
      <c r="R29" s="87"/>
      <c r="S29" s="87"/>
      <c r="T29" s="88"/>
      <c r="U29" s="56"/>
      <c r="V29" s="56"/>
      <c r="W29" s="88"/>
      <c r="X29" s="52"/>
      <c r="Y29" s="52"/>
    </row>
    <row r="30" spans="1:25" ht="21" customHeight="1" x14ac:dyDescent="0.25">
      <c r="A30" s="64"/>
      <c r="B30" s="65"/>
      <c r="C30" s="65"/>
      <c r="D30" s="65"/>
      <c r="E30" s="69"/>
      <c r="F30" s="28"/>
      <c r="G30" s="29"/>
      <c r="H30" s="20"/>
      <c r="I30" s="61"/>
      <c r="J30" s="29">
        <v>1</v>
      </c>
      <c r="K30" s="29" t="s">
        <v>92</v>
      </c>
      <c r="L30" s="39" t="s">
        <v>94</v>
      </c>
      <c r="M30" s="89"/>
      <c r="N30" s="88"/>
      <c r="O30" s="88"/>
      <c r="P30" s="88"/>
      <c r="Q30" s="88"/>
      <c r="R30" s="87"/>
      <c r="S30" s="87"/>
      <c r="T30" s="88"/>
      <c r="U30" s="56"/>
      <c r="V30" s="56"/>
      <c r="W30" s="88"/>
      <c r="X30" s="52"/>
      <c r="Y30" s="52"/>
    </row>
    <row r="31" spans="1:25" ht="21" customHeight="1" x14ac:dyDescent="0.25">
      <c r="A31" s="64"/>
      <c r="B31" s="65"/>
      <c r="C31" s="65"/>
      <c r="D31" s="65"/>
      <c r="E31" s="69"/>
      <c r="F31" s="28"/>
      <c r="G31" s="29"/>
      <c r="H31" s="20"/>
      <c r="I31" s="61"/>
      <c r="J31" s="29"/>
      <c r="K31" s="29"/>
      <c r="L31" s="20"/>
      <c r="M31" s="89"/>
      <c r="N31" s="88"/>
      <c r="O31" s="88"/>
      <c r="P31" s="88"/>
      <c r="Q31" s="88"/>
      <c r="R31" s="87"/>
      <c r="S31" s="87"/>
      <c r="T31" s="88"/>
      <c r="U31" s="57"/>
      <c r="V31" s="57"/>
      <c r="W31" s="88"/>
      <c r="X31" s="52"/>
      <c r="Y31" s="52"/>
    </row>
    <row r="32" spans="1:25" ht="21" customHeight="1" x14ac:dyDescent="0.25">
      <c r="A32" s="64">
        <v>15</v>
      </c>
      <c r="B32" s="65"/>
      <c r="C32" s="65" t="s">
        <v>19</v>
      </c>
      <c r="D32" s="65" t="s">
        <v>30</v>
      </c>
      <c r="E32" s="65" t="s">
        <v>24</v>
      </c>
      <c r="F32" s="28">
        <v>6</v>
      </c>
      <c r="G32" s="29" t="s">
        <v>90</v>
      </c>
      <c r="H32" s="20" t="s">
        <v>42</v>
      </c>
      <c r="I32" s="61">
        <f>SUM(F32:F38)</f>
        <v>15</v>
      </c>
      <c r="J32" s="29">
        <v>3</v>
      </c>
      <c r="K32" s="29" t="s">
        <v>101</v>
      </c>
      <c r="L32" s="20" t="s">
        <v>55</v>
      </c>
      <c r="M32" s="89">
        <f t="shared" ref="M32" si="12">SUM(J32:J38)</f>
        <v>9</v>
      </c>
      <c r="N32" s="88"/>
      <c r="O32" s="88"/>
      <c r="P32" s="88"/>
      <c r="Q32" s="88"/>
      <c r="R32" s="87"/>
      <c r="S32" s="87"/>
      <c r="T32" s="88"/>
      <c r="U32" s="55">
        <f t="shared" ref="U32" si="13">SUM(N32,O32,P32,Q32,R32,S32,T32)</f>
        <v>0</v>
      </c>
      <c r="V32" s="55">
        <v>0</v>
      </c>
      <c r="W32" s="88">
        <f t="shared" ref="W32" si="14">SUM(U32,V32)</f>
        <v>0</v>
      </c>
      <c r="X32" s="52">
        <f t="shared" ref="X32" si="15">SUM(I32,U32,V32)</f>
        <v>15</v>
      </c>
      <c r="Y32" s="52"/>
    </row>
    <row r="33" spans="1:25" ht="21" customHeight="1" x14ac:dyDescent="0.25">
      <c r="A33" s="64"/>
      <c r="B33" s="65"/>
      <c r="C33" s="65"/>
      <c r="D33" s="65"/>
      <c r="E33" s="69"/>
      <c r="F33" s="29">
        <v>6</v>
      </c>
      <c r="G33" s="29" t="s">
        <v>97</v>
      </c>
      <c r="H33" s="20" t="s">
        <v>55</v>
      </c>
      <c r="I33" s="61"/>
      <c r="J33" s="29">
        <v>6</v>
      </c>
      <c r="K33" s="29" t="s">
        <v>93</v>
      </c>
      <c r="L33" s="20" t="s">
        <v>55</v>
      </c>
      <c r="M33" s="89"/>
      <c r="N33" s="88"/>
      <c r="O33" s="88"/>
      <c r="P33" s="88"/>
      <c r="Q33" s="88"/>
      <c r="R33" s="87"/>
      <c r="S33" s="87"/>
      <c r="T33" s="88"/>
      <c r="U33" s="56"/>
      <c r="V33" s="56"/>
      <c r="W33" s="88"/>
      <c r="X33" s="52"/>
      <c r="Y33" s="52"/>
    </row>
    <row r="34" spans="1:25" ht="21" customHeight="1" x14ac:dyDescent="0.25">
      <c r="A34" s="64"/>
      <c r="B34" s="65"/>
      <c r="C34" s="65"/>
      <c r="D34" s="65"/>
      <c r="E34" s="69"/>
      <c r="F34" s="29">
        <v>3</v>
      </c>
      <c r="G34" s="29" t="s">
        <v>101</v>
      </c>
      <c r="H34" s="20" t="s">
        <v>55</v>
      </c>
      <c r="I34" s="61"/>
      <c r="J34" s="29"/>
      <c r="K34" s="24"/>
      <c r="L34" s="20"/>
      <c r="M34" s="89"/>
      <c r="N34" s="88"/>
      <c r="O34" s="88"/>
      <c r="P34" s="88"/>
      <c r="Q34" s="88"/>
      <c r="R34" s="87"/>
      <c r="S34" s="87"/>
      <c r="T34" s="88"/>
      <c r="U34" s="56"/>
      <c r="V34" s="56"/>
      <c r="W34" s="88"/>
      <c r="X34" s="52"/>
      <c r="Y34" s="52"/>
    </row>
    <row r="35" spans="1:25" ht="21" customHeight="1" x14ac:dyDescent="0.25">
      <c r="A35" s="64"/>
      <c r="B35" s="65"/>
      <c r="C35" s="65"/>
      <c r="D35" s="65"/>
      <c r="E35" s="69"/>
      <c r="F35" s="29"/>
      <c r="G35" s="29"/>
      <c r="H35" s="20"/>
      <c r="I35" s="61"/>
      <c r="J35" s="29"/>
      <c r="K35" s="29"/>
      <c r="L35" s="39"/>
      <c r="M35" s="89"/>
      <c r="N35" s="88"/>
      <c r="O35" s="88"/>
      <c r="P35" s="88"/>
      <c r="Q35" s="88"/>
      <c r="R35" s="87"/>
      <c r="S35" s="87"/>
      <c r="T35" s="88"/>
      <c r="U35" s="56"/>
      <c r="V35" s="56"/>
      <c r="W35" s="88"/>
      <c r="X35" s="52"/>
      <c r="Y35" s="52"/>
    </row>
    <row r="36" spans="1:25" ht="21" customHeight="1" x14ac:dyDescent="0.25">
      <c r="A36" s="64"/>
      <c r="B36" s="65"/>
      <c r="C36" s="65"/>
      <c r="D36" s="65"/>
      <c r="E36" s="69"/>
      <c r="F36" s="29"/>
      <c r="G36" s="2"/>
      <c r="H36" s="20"/>
      <c r="I36" s="61"/>
      <c r="J36" s="29"/>
      <c r="K36" s="29"/>
      <c r="L36" s="20"/>
      <c r="M36" s="89"/>
      <c r="N36" s="88"/>
      <c r="O36" s="88"/>
      <c r="P36" s="88"/>
      <c r="Q36" s="88"/>
      <c r="R36" s="87"/>
      <c r="S36" s="87"/>
      <c r="T36" s="88"/>
      <c r="U36" s="56"/>
      <c r="V36" s="56"/>
      <c r="W36" s="88"/>
      <c r="X36" s="52"/>
      <c r="Y36" s="52"/>
    </row>
    <row r="37" spans="1:25" ht="21" customHeight="1" x14ac:dyDescent="0.25">
      <c r="A37" s="64"/>
      <c r="B37" s="65"/>
      <c r="C37" s="65"/>
      <c r="D37" s="65"/>
      <c r="E37" s="69"/>
      <c r="F37" s="28"/>
      <c r="G37" s="29"/>
      <c r="H37" s="20"/>
      <c r="I37" s="61"/>
      <c r="J37" s="29"/>
      <c r="K37" s="29"/>
      <c r="L37" s="20"/>
      <c r="M37" s="89"/>
      <c r="N37" s="88"/>
      <c r="O37" s="88"/>
      <c r="P37" s="88"/>
      <c r="Q37" s="88"/>
      <c r="R37" s="87"/>
      <c r="S37" s="87"/>
      <c r="T37" s="88"/>
      <c r="U37" s="56"/>
      <c r="V37" s="56"/>
      <c r="W37" s="88"/>
      <c r="X37" s="52"/>
      <c r="Y37" s="52"/>
    </row>
    <row r="38" spans="1:25" ht="21" customHeight="1" x14ac:dyDescent="0.25">
      <c r="A38" s="64"/>
      <c r="B38" s="65"/>
      <c r="C38" s="65"/>
      <c r="D38" s="65"/>
      <c r="E38" s="69"/>
      <c r="F38" s="28"/>
      <c r="G38" s="29"/>
      <c r="H38" s="20"/>
      <c r="I38" s="61"/>
      <c r="J38" s="29"/>
      <c r="K38" s="29"/>
      <c r="L38" s="20"/>
      <c r="M38" s="89"/>
      <c r="N38" s="88"/>
      <c r="O38" s="88"/>
      <c r="P38" s="88"/>
      <c r="Q38" s="88"/>
      <c r="R38" s="87"/>
      <c r="S38" s="87"/>
      <c r="T38" s="88"/>
      <c r="U38" s="57"/>
      <c r="V38" s="57"/>
      <c r="W38" s="88"/>
      <c r="X38" s="52"/>
      <c r="Y38" s="52"/>
    </row>
    <row r="39" spans="1:25" ht="18" customHeight="1" x14ac:dyDescent="0.25"/>
    <row r="40" spans="1:25" ht="13.5" customHeight="1" x14ac:dyDescent="0.25"/>
    <row r="41" spans="1:25" ht="13.5" customHeight="1" x14ac:dyDescent="0.25"/>
    <row r="42" spans="1:25" ht="13.5" customHeight="1" x14ac:dyDescent="0.25"/>
    <row r="43" spans="1:25" ht="13.5" customHeight="1" x14ac:dyDescent="0.25"/>
    <row r="44" spans="1:25" ht="13.5" customHeight="1" x14ac:dyDescent="0.25"/>
    <row r="45" spans="1:25" ht="13.5" customHeight="1" x14ac:dyDescent="0.25"/>
    <row r="46" spans="1:25" ht="13.5" customHeight="1" x14ac:dyDescent="0.25"/>
    <row r="47" spans="1:25" ht="13.5" customHeight="1" x14ac:dyDescent="0.25"/>
    <row r="48" spans="1:25" ht="13.5" customHeight="1" x14ac:dyDescent="0.25"/>
    <row r="49" spans="1:1" ht="13.5" customHeight="1" x14ac:dyDescent="0.25"/>
    <row r="50" spans="1:1" ht="13.5" customHeight="1" x14ac:dyDescent="0.25"/>
    <row r="51" spans="1:1" ht="13.5" customHeight="1" x14ac:dyDescent="0.25"/>
    <row r="52" spans="1:1" ht="13.5" customHeight="1" x14ac:dyDescent="0.25"/>
    <row r="53" spans="1:1" ht="13.5" customHeight="1" x14ac:dyDescent="0.25">
      <c r="A53" t="s">
        <v>13</v>
      </c>
    </row>
    <row r="54" spans="1:1" ht="13.5" customHeight="1" x14ac:dyDescent="0.25"/>
    <row r="55" spans="1:1" ht="13.5" customHeight="1" x14ac:dyDescent="0.25"/>
    <row r="56" spans="1:1" ht="13.5" customHeight="1" x14ac:dyDescent="0.25"/>
    <row r="57" spans="1:1" ht="13.5" customHeight="1" x14ac:dyDescent="0.25"/>
    <row r="58" spans="1:1" ht="13.5" customHeight="1" x14ac:dyDescent="0.25"/>
    <row r="59" spans="1:1" ht="13.5" customHeight="1" x14ac:dyDescent="0.25"/>
    <row r="60" spans="1:1" ht="13.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9" ht="31.5" customHeight="1" x14ac:dyDescent="0.25"/>
    <row r="70" ht="18" customHeight="1" x14ac:dyDescent="0.25"/>
    <row r="71" ht="18" customHeight="1" x14ac:dyDescent="0.25"/>
    <row r="72" ht="18" customHeight="1" x14ac:dyDescent="0.25"/>
    <row r="73" ht="18"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104" ht="31.5" customHeight="1" x14ac:dyDescent="0.25"/>
    <row r="105" ht="18" customHeight="1" x14ac:dyDescent="0.25"/>
    <row r="106" ht="18" customHeight="1" x14ac:dyDescent="0.25"/>
    <row r="107" ht="32.25" customHeight="1" x14ac:dyDescent="0.25"/>
    <row r="108" ht="32.25" customHeight="1" x14ac:dyDescent="0.25"/>
    <row r="109" ht="32.25" customHeight="1" x14ac:dyDescent="0.25"/>
    <row r="110" ht="32.25" customHeight="1" x14ac:dyDescent="0.25"/>
    <row r="111" ht="32.25" customHeight="1" x14ac:dyDescent="0.25"/>
    <row r="112" ht="32.25" customHeight="1" x14ac:dyDescent="0.25"/>
    <row r="113" spans="1:24" ht="32.25" customHeight="1" x14ac:dyDescent="0.25"/>
    <row r="114" spans="1:24" ht="32.25" customHeight="1" x14ac:dyDescent="0.25"/>
    <row r="115" spans="1:24" ht="32.25" customHeight="1" x14ac:dyDescent="0.25"/>
    <row r="116" spans="1:24" ht="32.25" customHeight="1" x14ac:dyDescent="0.25"/>
    <row r="117" spans="1:24" ht="32.25" customHeight="1" x14ac:dyDescent="0.25"/>
    <row r="118" spans="1:24" ht="137.25" customHeight="1" x14ac:dyDescent="0.25">
      <c r="A118" s="90" t="s">
        <v>12</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spans="1:24" ht="32.25" customHeight="1" x14ac:dyDescent="0.25"/>
    <row r="120" spans="1:24" ht="32.25" customHeight="1" x14ac:dyDescent="0.25"/>
  </sheetData>
  <mergeCells count="113">
    <mergeCell ref="A1:A3"/>
    <mergeCell ref="B1:B3"/>
    <mergeCell ref="C1:C3"/>
    <mergeCell ref="D1:D3"/>
    <mergeCell ref="E1:E3"/>
    <mergeCell ref="W4:W10"/>
    <mergeCell ref="X4:X10"/>
    <mergeCell ref="M4:M10"/>
    <mergeCell ref="N4:N10"/>
    <mergeCell ref="O4:O10"/>
    <mergeCell ref="I1:I2"/>
    <mergeCell ref="J1:L2"/>
    <mergeCell ref="M1:M2"/>
    <mergeCell ref="N1:R1"/>
    <mergeCell ref="U1:U2"/>
    <mergeCell ref="W1:W2"/>
    <mergeCell ref="X1:X2"/>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X18:X24"/>
    <mergeCell ref="Q18:Q24"/>
    <mergeCell ref="V1:V2"/>
    <mergeCell ref="V4:V10"/>
    <mergeCell ref="V11:V17"/>
    <mergeCell ref="V18:V24"/>
    <mergeCell ref="V25:V31"/>
    <mergeCell ref="T18:T24"/>
    <mergeCell ref="A25:A31"/>
    <mergeCell ref="B25:B31"/>
    <mergeCell ref="C25:C31"/>
    <mergeCell ref="D25:D31"/>
    <mergeCell ref="E25:E31"/>
    <mergeCell ref="I25:I31"/>
    <mergeCell ref="N18:N24"/>
    <mergeCell ref="O18:O24"/>
    <mergeCell ref="P18:P24"/>
    <mergeCell ref="S1:S2"/>
    <mergeCell ref="T1:T2"/>
    <mergeCell ref="A4:A10"/>
    <mergeCell ref="B4:B10"/>
    <mergeCell ref="C4:C10"/>
    <mergeCell ref="D4:D10"/>
    <mergeCell ref="E4:E10"/>
    <mergeCell ref="I4:I10"/>
    <mergeCell ref="F1:H2"/>
    <mergeCell ref="Q25:Q31"/>
    <mergeCell ref="V32:V38"/>
    <mergeCell ref="B32:B38"/>
    <mergeCell ref="C32:C38"/>
    <mergeCell ref="W18:W24"/>
    <mergeCell ref="D32:D38"/>
    <mergeCell ref="E32:E38"/>
    <mergeCell ref="Q4:Q10"/>
    <mergeCell ref="R4:R10"/>
    <mergeCell ref="S4:S10"/>
    <mergeCell ref="T4:T10"/>
    <mergeCell ref="U4:U10"/>
    <mergeCell ref="U11:U17"/>
    <mergeCell ref="W11:W17"/>
    <mergeCell ref="P4:P10"/>
    <mergeCell ref="W25:W31"/>
    <mergeCell ref="R18:R24"/>
    <mergeCell ref="S18:S24"/>
    <mergeCell ref="U18:U24"/>
    <mergeCell ref="M25:M31"/>
    <mergeCell ref="N25:N31"/>
    <mergeCell ref="O25:O31"/>
    <mergeCell ref="S25:S31"/>
    <mergeCell ref="T25:T31"/>
    <mergeCell ref="Y1:Y3"/>
    <mergeCell ref="Y4:Y10"/>
    <mergeCell ref="Y11:Y17"/>
    <mergeCell ref="Y18:Y24"/>
    <mergeCell ref="Y25:Y31"/>
    <mergeCell ref="Y32:Y38"/>
    <mergeCell ref="X25:X31"/>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R25:R31"/>
    <mergeCell ref="U25:U31"/>
    <mergeCell ref="P25:P31"/>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18:I31 I4 I11 M4:M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topLeftCell="E3" zoomScale="50" zoomScaleSheetLayoutView="50" workbookViewId="0">
      <selection activeCell="V39" sqref="V39"/>
    </sheetView>
  </sheetViews>
  <sheetFormatPr defaultRowHeight="13.2" x14ac:dyDescent="0.25"/>
  <cols>
    <col min="1" max="1" width="9.44140625" customWidth="1"/>
    <col min="2" max="2" width="28.5546875" customWidth="1"/>
    <col min="3" max="3" width="20.5546875" customWidth="1"/>
    <col min="4" max="4" width="14.44140625" customWidth="1"/>
    <col min="5" max="5" width="16" customWidth="1"/>
    <col min="6" max="6" width="10.88671875" customWidth="1"/>
    <col min="7" max="7" width="11.5546875" customWidth="1"/>
    <col min="8" max="8" width="32.88671875" customWidth="1"/>
    <col min="9" max="9" width="10.109375" customWidth="1"/>
    <col min="10" max="10" width="9.109375" customWidth="1"/>
    <col min="11" max="11" width="11.5546875" customWidth="1"/>
    <col min="12" max="12" width="31.44140625" customWidth="1"/>
    <col min="13" max="13" width="10.109375" customWidth="1"/>
    <col min="14" max="14" width="6.6640625" customWidth="1"/>
    <col min="15" max="15" width="6.88671875" bestFit="1" customWidth="1"/>
    <col min="16" max="16" width="9.6640625" customWidth="1"/>
    <col min="17" max="19" width="6.88671875" customWidth="1"/>
    <col min="20" max="20" width="7.5546875" customWidth="1"/>
    <col min="21" max="21" width="11.33203125" customWidth="1"/>
    <col min="22" max="22" width="6.88671875" customWidth="1"/>
    <col min="23" max="23" width="11.33203125" customWidth="1"/>
    <col min="24" max="24" width="12.109375" customWidth="1"/>
    <col min="25" max="25" width="42.6640625" customWidth="1"/>
  </cols>
  <sheetData>
    <row r="1" spans="1:25" ht="36.75" customHeight="1" x14ac:dyDescent="0.25">
      <c r="A1" s="51" t="s">
        <v>1</v>
      </c>
      <c r="B1" s="51" t="s">
        <v>2</v>
      </c>
      <c r="C1" s="51" t="s">
        <v>0</v>
      </c>
      <c r="D1" s="63" t="s">
        <v>9</v>
      </c>
      <c r="E1" s="51" t="s">
        <v>33</v>
      </c>
      <c r="F1" s="51" t="s">
        <v>157</v>
      </c>
      <c r="G1" s="51"/>
      <c r="H1" s="51"/>
      <c r="I1" s="76" t="s">
        <v>163</v>
      </c>
      <c r="J1" s="51" t="s">
        <v>158</v>
      </c>
      <c r="K1" s="51"/>
      <c r="L1" s="51"/>
      <c r="M1" s="76" t="s">
        <v>162</v>
      </c>
      <c r="N1" s="51" t="s">
        <v>8</v>
      </c>
      <c r="O1" s="51"/>
      <c r="P1" s="51"/>
      <c r="Q1" s="51"/>
      <c r="R1" s="51"/>
      <c r="S1" s="59" t="s">
        <v>168</v>
      </c>
      <c r="T1" s="59" t="s">
        <v>80</v>
      </c>
      <c r="U1" s="49" t="s">
        <v>167</v>
      </c>
      <c r="V1" s="49" t="s">
        <v>82</v>
      </c>
      <c r="W1" s="49" t="s">
        <v>166</v>
      </c>
      <c r="X1" s="49" t="s">
        <v>164</v>
      </c>
      <c r="Y1" s="51" t="s">
        <v>10</v>
      </c>
    </row>
    <row r="2" spans="1:25" ht="97.5" customHeight="1" x14ac:dyDescent="0.25">
      <c r="A2" s="51"/>
      <c r="B2" s="51"/>
      <c r="C2" s="51"/>
      <c r="D2" s="63"/>
      <c r="E2" s="51"/>
      <c r="F2" s="51"/>
      <c r="G2" s="51"/>
      <c r="H2" s="51"/>
      <c r="I2" s="76"/>
      <c r="J2" s="51"/>
      <c r="K2" s="51"/>
      <c r="L2" s="51"/>
      <c r="M2" s="76"/>
      <c r="N2" s="35" t="s">
        <v>4</v>
      </c>
      <c r="O2" s="35" t="s">
        <v>5</v>
      </c>
      <c r="P2" s="35" t="s">
        <v>3</v>
      </c>
      <c r="Q2" s="35" t="s">
        <v>7</v>
      </c>
      <c r="R2" s="35" t="s">
        <v>6</v>
      </c>
      <c r="S2" s="60"/>
      <c r="T2" s="60"/>
      <c r="U2" s="50"/>
      <c r="V2" s="58"/>
      <c r="W2" s="50"/>
      <c r="X2" s="50"/>
      <c r="Y2" s="51"/>
    </row>
    <row r="3" spans="1:25" ht="37.5" customHeight="1" x14ac:dyDescent="0.25">
      <c r="A3" s="51"/>
      <c r="B3" s="51"/>
      <c r="C3" s="51"/>
      <c r="D3" s="63"/>
      <c r="E3" s="51"/>
      <c r="F3" s="16" t="s">
        <v>159</v>
      </c>
      <c r="G3" s="16" t="s">
        <v>160</v>
      </c>
      <c r="H3" s="16" t="s">
        <v>161</v>
      </c>
      <c r="I3" s="27" t="s">
        <v>35</v>
      </c>
      <c r="J3" s="16" t="s">
        <v>159</v>
      </c>
      <c r="K3" s="16" t="s">
        <v>160</v>
      </c>
      <c r="L3" s="16" t="s">
        <v>161</v>
      </c>
      <c r="M3" s="27" t="s">
        <v>165</v>
      </c>
      <c r="N3" s="17">
        <v>1</v>
      </c>
      <c r="O3" s="17">
        <v>2</v>
      </c>
      <c r="P3" s="17">
        <v>3</v>
      </c>
      <c r="Q3" s="17">
        <v>4</v>
      </c>
      <c r="R3" s="17">
        <v>5</v>
      </c>
      <c r="S3" s="17">
        <v>6</v>
      </c>
      <c r="T3" s="17">
        <v>7</v>
      </c>
      <c r="U3" s="27" t="s">
        <v>36</v>
      </c>
      <c r="V3" s="27" t="s">
        <v>81</v>
      </c>
      <c r="W3" s="27" t="s">
        <v>156</v>
      </c>
      <c r="X3" s="27" t="s">
        <v>172</v>
      </c>
      <c r="Y3" s="51"/>
    </row>
    <row r="4" spans="1:25" ht="21" customHeight="1" x14ac:dyDescent="0.25">
      <c r="A4" s="64">
        <v>16</v>
      </c>
      <c r="B4" s="65"/>
      <c r="C4" s="65" t="s">
        <v>20</v>
      </c>
      <c r="D4" s="66" t="s">
        <v>22</v>
      </c>
      <c r="E4" s="65" t="s">
        <v>24</v>
      </c>
      <c r="F4" s="29">
        <v>3</v>
      </c>
      <c r="G4" s="29" t="s">
        <v>97</v>
      </c>
      <c r="H4" s="20" t="s">
        <v>43</v>
      </c>
      <c r="I4" s="80">
        <f>SUM(F4:F10)</f>
        <v>15</v>
      </c>
      <c r="J4" s="29">
        <v>4</v>
      </c>
      <c r="K4" s="29" t="s">
        <v>98</v>
      </c>
      <c r="L4" s="20" t="s">
        <v>37</v>
      </c>
      <c r="M4" s="89">
        <f>SUM(J4:J10)</f>
        <v>5</v>
      </c>
      <c r="N4" s="88"/>
      <c r="O4" s="88"/>
      <c r="P4" s="88"/>
      <c r="Q4" s="88"/>
      <c r="R4" s="87"/>
      <c r="S4" s="87"/>
      <c r="T4" s="88"/>
      <c r="U4" s="55">
        <f>SUM(N4,O4,P4,Q4,R4,S4,T4)</f>
        <v>0</v>
      </c>
      <c r="V4" s="55">
        <v>0</v>
      </c>
      <c r="W4" s="88">
        <f>SUM(U4,V4)</f>
        <v>0</v>
      </c>
      <c r="X4" s="55">
        <f>SUM(I4,U4,V4)</f>
        <v>15</v>
      </c>
      <c r="Y4" s="52"/>
    </row>
    <row r="5" spans="1:25" ht="21" customHeight="1" x14ac:dyDescent="0.25">
      <c r="A5" s="64"/>
      <c r="B5" s="65"/>
      <c r="C5" s="65"/>
      <c r="D5" s="67"/>
      <c r="E5" s="69"/>
      <c r="F5" s="29">
        <v>3</v>
      </c>
      <c r="G5" s="29" t="s">
        <v>100</v>
      </c>
      <c r="H5" s="20" t="s">
        <v>43</v>
      </c>
      <c r="I5" s="81"/>
      <c r="J5" s="29">
        <v>1</v>
      </c>
      <c r="K5" s="29" t="s">
        <v>101</v>
      </c>
      <c r="L5" s="20" t="s">
        <v>117</v>
      </c>
      <c r="M5" s="89"/>
      <c r="N5" s="88"/>
      <c r="O5" s="88"/>
      <c r="P5" s="88"/>
      <c r="Q5" s="88"/>
      <c r="R5" s="87"/>
      <c r="S5" s="87"/>
      <c r="T5" s="88"/>
      <c r="U5" s="56"/>
      <c r="V5" s="56"/>
      <c r="W5" s="88"/>
      <c r="X5" s="56"/>
      <c r="Y5" s="52"/>
    </row>
    <row r="6" spans="1:25" ht="21" customHeight="1" x14ac:dyDescent="0.25">
      <c r="A6" s="64"/>
      <c r="B6" s="65"/>
      <c r="C6" s="65"/>
      <c r="D6" s="67"/>
      <c r="E6" s="69"/>
      <c r="F6" s="29">
        <v>3</v>
      </c>
      <c r="G6" s="29" t="s">
        <v>101</v>
      </c>
      <c r="H6" s="20" t="s">
        <v>43</v>
      </c>
      <c r="I6" s="81"/>
      <c r="J6" s="29"/>
      <c r="K6" s="29"/>
      <c r="L6" s="20"/>
      <c r="M6" s="89"/>
      <c r="N6" s="88"/>
      <c r="O6" s="88"/>
      <c r="P6" s="88"/>
      <c r="Q6" s="88"/>
      <c r="R6" s="87"/>
      <c r="S6" s="87"/>
      <c r="T6" s="88"/>
      <c r="U6" s="56"/>
      <c r="V6" s="56"/>
      <c r="W6" s="88"/>
      <c r="X6" s="56"/>
      <c r="Y6" s="52"/>
    </row>
    <row r="7" spans="1:25" ht="21" customHeight="1" x14ac:dyDescent="0.25">
      <c r="A7" s="64"/>
      <c r="B7" s="65"/>
      <c r="C7" s="65"/>
      <c r="D7" s="67"/>
      <c r="E7" s="69"/>
      <c r="F7" s="29">
        <v>6</v>
      </c>
      <c r="G7" s="29" t="s">
        <v>98</v>
      </c>
      <c r="H7" s="20" t="s">
        <v>43</v>
      </c>
      <c r="I7" s="81"/>
      <c r="J7" s="29"/>
      <c r="K7" s="29"/>
      <c r="L7" s="20"/>
      <c r="M7" s="89"/>
      <c r="N7" s="88"/>
      <c r="O7" s="88"/>
      <c r="P7" s="88"/>
      <c r="Q7" s="88"/>
      <c r="R7" s="87"/>
      <c r="S7" s="87"/>
      <c r="T7" s="88"/>
      <c r="U7" s="56"/>
      <c r="V7" s="56"/>
      <c r="W7" s="88"/>
      <c r="X7" s="56"/>
      <c r="Y7" s="52"/>
    </row>
    <row r="8" spans="1:25" ht="21" customHeight="1" x14ac:dyDescent="0.25">
      <c r="A8" s="64"/>
      <c r="B8" s="65"/>
      <c r="C8" s="65"/>
      <c r="D8" s="67"/>
      <c r="E8" s="69"/>
      <c r="F8" s="29"/>
      <c r="G8" s="29"/>
      <c r="H8" s="20"/>
      <c r="I8" s="81"/>
      <c r="J8" s="29"/>
      <c r="K8" s="29"/>
      <c r="L8" s="20"/>
      <c r="M8" s="89"/>
      <c r="N8" s="88"/>
      <c r="O8" s="88"/>
      <c r="P8" s="88"/>
      <c r="Q8" s="88"/>
      <c r="R8" s="87"/>
      <c r="S8" s="87"/>
      <c r="T8" s="88"/>
      <c r="U8" s="56"/>
      <c r="V8" s="56"/>
      <c r="W8" s="88"/>
      <c r="X8" s="56"/>
      <c r="Y8" s="52"/>
    </row>
    <row r="9" spans="1:25" ht="21" customHeight="1" x14ac:dyDescent="0.25">
      <c r="A9" s="64"/>
      <c r="B9" s="65"/>
      <c r="C9" s="65"/>
      <c r="D9" s="67"/>
      <c r="E9" s="69"/>
      <c r="F9" s="29"/>
      <c r="G9" s="29"/>
      <c r="H9" s="20"/>
      <c r="I9" s="81"/>
      <c r="J9" s="29"/>
      <c r="K9" s="24"/>
      <c r="L9" s="20"/>
      <c r="M9" s="89"/>
      <c r="N9" s="88"/>
      <c r="O9" s="88"/>
      <c r="P9" s="88"/>
      <c r="Q9" s="88"/>
      <c r="R9" s="87"/>
      <c r="S9" s="87"/>
      <c r="T9" s="88"/>
      <c r="U9" s="56"/>
      <c r="V9" s="56"/>
      <c r="W9" s="88"/>
      <c r="X9" s="56"/>
      <c r="Y9" s="52"/>
    </row>
    <row r="10" spans="1:25" ht="21" customHeight="1" x14ac:dyDescent="0.25">
      <c r="A10" s="64"/>
      <c r="B10" s="65"/>
      <c r="C10" s="65"/>
      <c r="D10" s="68"/>
      <c r="E10" s="69"/>
      <c r="F10" s="28"/>
      <c r="G10" s="29"/>
      <c r="H10" s="20"/>
      <c r="I10" s="82"/>
      <c r="J10" s="29"/>
      <c r="K10" s="29"/>
      <c r="L10" s="23"/>
      <c r="M10" s="89"/>
      <c r="N10" s="88"/>
      <c r="O10" s="88"/>
      <c r="P10" s="88"/>
      <c r="Q10" s="88"/>
      <c r="R10" s="87"/>
      <c r="S10" s="87"/>
      <c r="T10" s="88"/>
      <c r="U10" s="57"/>
      <c r="V10" s="57"/>
      <c r="W10" s="88"/>
      <c r="X10" s="57"/>
      <c r="Y10" s="52"/>
    </row>
    <row r="11" spans="1:25" ht="21" customHeight="1" x14ac:dyDescent="0.25">
      <c r="A11" s="64">
        <v>17</v>
      </c>
      <c r="B11" s="65"/>
      <c r="C11" s="65" t="s">
        <v>63</v>
      </c>
      <c r="D11" s="66" t="s">
        <v>22</v>
      </c>
      <c r="E11" s="65" t="s">
        <v>24</v>
      </c>
      <c r="F11" s="28">
        <v>5</v>
      </c>
      <c r="G11" s="21" t="s">
        <v>85</v>
      </c>
      <c r="H11" s="20" t="s">
        <v>112</v>
      </c>
      <c r="I11" s="61">
        <f>SUM(F11:F17)</f>
        <v>15</v>
      </c>
      <c r="J11" s="29">
        <v>4</v>
      </c>
      <c r="K11" s="29" t="s">
        <v>108</v>
      </c>
      <c r="L11" s="20" t="s">
        <v>119</v>
      </c>
      <c r="M11" s="89">
        <f t="shared" ref="M11" si="0">SUM(J11:J17)</f>
        <v>5</v>
      </c>
      <c r="N11" s="88"/>
      <c r="O11" s="88"/>
      <c r="P11" s="88"/>
      <c r="Q11" s="88"/>
      <c r="R11" s="87"/>
      <c r="S11" s="87"/>
      <c r="T11" s="88"/>
      <c r="U11" s="55">
        <f t="shared" ref="U11" si="1">SUM(N11,O11,P11,Q11,R11,S11,T11)</f>
        <v>0</v>
      </c>
      <c r="V11" s="55">
        <v>0</v>
      </c>
      <c r="W11" s="88">
        <f t="shared" ref="W11" si="2">SUM(U11,V11)</f>
        <v>0</v>
      </c>
      <c r="X11" s="55">
        <f t="shared" ref="X11" si="3">SUM(I11,U11,V11)</f>
        <v>15</v>
      </c>
      <c r="Y11" s="52"/>
    </row>
    <row r="12" spans="1:25" ht="21" customHeight="1" x14ac:dyDescent="0.25">
      <c r="A12" s="64"/>
      <c r="B12" s="65"/>
      <c r="C12" s="65"/>
      <c r="D12" s="67"/>
      <c r="E12" s="69"/>
      <c r="F12" s="28">
        <v>6</v>
      </c>
      <c r="G12" s="29" t="s">
        <v>118</v>
      </c>
      <c r="H12" s="20" t="s">
        <v>43</v>
      </c>
      <c r="I12" s="61"/>
      <c r="J12" s="29">
        <v>1</v>
      </c>
      <c r="K12" s="29" t="s">
        <v>100</v>
      </c>
      <c r="L12" s="20" t="s">
        <v>116</v>
      </c>
      <c r="M12" s="89"/>
      <c r="N12" s="88"/>
      <c r="O12" s="88"/>
      <c r="P12" s="88"/>
      <c r="Q12" s="88"/>
      <c r="R12" s="87"/>
      <c r="S12" s="87"/>
      <c r="T12" s="88"/>
      <c r="U12" s="56"/>
      <c r="V12" s="56"/>
      <c r="W12" s="88"/>
      <c r="X12" s="56"/>
      <c r="Y12" s="52"/>
    </row>
    <row r="13" spans="1:25" ht="21" customHeight="1" x14ac:dyDescent="0.25">
      <c r="A13" s="64"/>
      <c r="B13" s="65"/>
      <c r="C13" s="65"/>
      <c r="D13" s="67"/>
      <c r="E13" s="69"/>
      <c r="F13" s="29">
        <v>4</v>
      </c>
      <c r="G13" s="29" t="s">
        <v>118</v>
      </c>
      <c r="H13" s="20" t="s">
        <v>119</v>
      </c>
      <c r="I13" s="61"/>
      <c r="J13" s="29"/>
      <c r="K13" s="29"/>
      <c r="L13" s="20"/>
      <c r="M13" s="89"/>
      <c r="N13" s="88"/>
      <c r="O13" s="88"/>
      <c r="P13" s="88"/>
      <c r="Q13" s="88"/>
      <c r="R13" s="87"/>
      <c r="S13" s="87"/>
      <c r="T13" s="88"/>
      <c r="U13" s="56"/>
      <c r="V13" s="56"/>
      <c r="W13" s="88"/>
      <c r="X13" s="56"/>
      <c r="Y13" s="52"/>
    </row>
    <row r="14" spans="1:25" ht="21" customHeight="1" x14ac:dyDescent="0.25">
      <c r="A14" s="64"/>
      <c r="B14" s="65"/>
      <c r="C14" s="65"/>
      <c r="D14" s="67"/>
      <c r="E14" s="69"/>
      <c r="F14" s="29"/>
      <c r="G14" s="29"/>
      <c r="H14" s="20"/>
      <c r="I14" s="61"/>
      <c r="J14" s="29"/>
      <c r="K14" s="29"/>
      <c r="L14" s="20"/>
      <c r="M14" s="89"/>
      <c r="N14" s="88"/>
      <c r="O14" s="88"/>
      <c r="P14" s="88"/>
      <c r="Q14" s="88"/>
      <c r="R14" s="87"/>
      <c r="S14" s="87"/>
      <c r="T14" s="88"/>
      <c r="U14" s="56"/>
      <c r="V14" s="56"/>
      <c r="W14" s="88"/>
      <c r="X14" s="56"/>
      <c r="Y14" s="52"/>
    </row>
    <row r="15" spans="1:25" ht="21" customHeight="1" x14ac:dyDescent="0.25">
      <c r="A15" s="64"/>
      <c r="B15" s="65"/>
      <c r="C15" s="65"/>
      <c r="D15" s="67"/>
      <c r="E15" s="69"/>
      <c r="F15" s="29"/>
      <c r="G15" s="29"/>
      <c r="H15" s="20"/>
      <c r="I15" s="61"/>
      <c r="J15" s="29"/>
      <c r="K15" s="29"/>
      <c r="L15" s="20"/>
      <c r="M15" s="89"/>
      <c r="N15" s="88"/>
      <c r="O15" s="88"/>
      <c r="P15" s="88"/>
      <c r="Q15" s="88"/>
      <c r="R15" s="87"/>
      <c r="S15" s="87"/>
      <c r="T15" s="88"/>
      <c r="U15" s="56"/>
      <c r="V15" s="56"/>
      <c r="W15" s="88"/>
      <c r="X15" s="56"/>
      <c r="Y15" s="52"/>
    </row>
    <row r="16" spans="1:25" ht="21" customHeight="1" x14ac:dyDescent="0.25">
      <c r="A16" s="64"/>
      <c r="B16" s="65"/>
      <c r="C16" s="65"/>
      <c r="D16" s="67"/>
      <c r="E16" s="69"/>
      <c r="F16" s="29"/>
      <c r="G16" s="29"/>
      <c r="H16" s="20"/>
      <c r="I16" s="61"/>
      <c r="J16" s="29"/>
      <c r="K16" s="29"/>
      <c r="L16" s="20"/>
      <c r="M16" s="89"/>
      <c r="N16" s="88"/>
      <c r="O16" s="88"/>
      <c r="P16" s="88"/>
      <c r="Q16" s="88"/>
      <c r="R16" s="87"/>
      <c r="S16" s="87"/>
      <c r="T16" s="88"/>
      <c r="U16" s="56"/>
      <c r="V16" s="56"/>
      <c r="W16" s="88"/>
      <c r="X16" s="56"/>
      <c r="Y16" s="52"/>
    </row>
    <row r="17" spans="1:25" ht="21" customHeight="1" x14ac:dyDescent="0.25">
      <c r="A17" s="64"/>
      <c r="B17" s="65"/>
      <c r="C17" s="65"/>
      <c r="D17" s="68"/>
      <c r="E17" s="69"/>
      <c r="F17" s="28"/>
      <c r="G17" s="29"/>
      <c r="H17" s="20"/>
      <c r="I17" s="61"/>
      <c r="J17" s="29"/>
      <c r="K17" s="24"/>
      <c r="L17" s="20"/>
      <c r="M17" s="89"/>
      <c r="N17" s="88"/>
      <c r="O17" s="88"/>
      <c r="P17" s="88"/>
      <c r="Q17" s="88"/>
      <c r="R17" s="87"/>
      <c r="S17" s="87"/>
      <c r="T17" s="88"/>
      <c r="U17" s="57"/>
      <c r="V17" s="57"/>
      <c r="W17" s="88"/>
      <c r="X17" s="57"/>
      <c r="Y17" s="52"/>
    </row>
    <row r="18" spans="1:25" ht="21" customHeight="1" x14ac:dyDescent="0.25">
      <c r="A18" s="64">
        <v>18</v>
      </c>
      <c r="B18" s="65"/>
      <c r="C18" s="65" t="s">
        <v>64</v>
      </c>
      <c r="D18" s="66" t="s">
        <v>65</v>
      </c>
      <c r="E18" s="65" t="s">
        <v>24</v>
      </c>
      <c r="F18" s="28">
        <v>3</v>
      </c>
      <c r="G18" s="21" t="s">
        <v>120</v>
      </c>
      <c r="H18" s="20" t="s">
        <v>66</v>
      </c>
      <c r="I18" s="61">
        <f>SUM(F18:F24)</f>
        <v>15</v>
      </c>
      <c r="J18" s="29">
        <v>5</v>
      </c>
      <c r="K18" s="29" t="s">
        <v>67</v>
      </c>
      <c r="L18" s="20" t="s">
        <v>68</v>
      </c>
      <c r="M18" s="89">
        <f t="shared" ref="M18" si="4">SUM(J18:J24)</f>
        <v>15</v>
      </c>
      <c r="N18" s="88"/>
      <c r="O18" s="88"/>
      <c r="P18" s="88"/>
      <c r="Q18" s="88"/>
      <c r="R18" s="87"/>
      <c r="S18" s="87"/>
      <c r="T18" s="88"/>
      <c r="U18" s="55">
        <f t="shared" ref="U18" si="5">SUM(N18,O18,P18,Q18,R18,S18,T18)</f>
        <v>0</v>
      </c>
      <c r="V18" s="55">
        <v>0</v>
      </c>
      <c r="W18" s="88">
        <f t="shared" ref="W18" si="6">SUM(U18,V18)</f>
        <v>0</v>
      </c>
      <c r="X18" s="55">
        <f t="shared" ref="X18" si="7">SUM(I18,U18,V18)</f>
        <v>15</v>
      </c>
      <c r="Y18" s="52"/>
    </row>
    <row r="19" spans="1:25" ht="21" customHeight="1" x14ac:dyDescent="0.25">
      <c r="A19" s="64"/>
      <c r="B19" s="65"/>
      <c r="C19" s="65"/>
      <c r="D19" s="67"/>
      <c r="E19" s="69"/>
      <c r="F19" s="29">
        <v>4</v>
      </c>
      <c r="G19" s="29" t="s">
        <v>115</v>
      </c>
      <c r="H19" s="20" t="s">
        <v>66</v>
      </c>
      <c r="I19" s="61"/>
      <c r="J19" s="29">
        <v>5</v>
      </c>
      <c r="K19" s="29" t="s">
        <v>139</v>
      </c>
      <c r="L19" s="20" t="s">
        <v>69</v>
      </c>
      <c r="M19" s="89"/>
      <c r="N19" s="88"/>
      <c r="O19" s="88"/>
      <c r="P19" s="88"/>
      <c r="Q19" s="88"/>
      <c r="R19" s="87"/>
      <c r="S19" s="87"/>
      <c r="T19" s="88"/>
      <c r="U19" s="56"/>
      <c r="V19" s="56"/>
      <c r="W19" s="88"/>
      <c r="X19" s="56"/>
      <c r="Y19" s="52"/>
    </row>
    <row r="20" spans="1:25" ht="21" customHeight="1" x14ac:dyDescent="0.25">
      <c r="A20" s="64"/>
      <c r="B20" s="65"/>
      <c r="C20" s="65"/>
      <c r="D20" s="67"/>
      <c r="E20" s="69"/>
      <c r="F20" s="29">
        <v>3</v>
      </c>
      <c r="G20" s="29" t="s">
        <v>121</v>
      </c>
      <c r="H20" s="20" t="s">
        <v>66</v>
      </c>
      <c r="I20" s="61"/>
      <c r="J20" s="29">
        <v>5</v>
      </c>
      <c r="K20" s="29" t="s">
        <v>140</v>
      </c>
      <c r="L20" s="20" t="s">
        <v>70</v>
      </c>
      <c r="M20" s="89"/>
      <c r="N20" s="88"/>
      <c r="O20" s="88"/>
      <c r="P20" s="88"/>
      <c r="Q20" s="88"/>
      <c r="R20" s="87"/>
      <c r="S20" s="87"/>
      <c r="T20" s="88"/>
      <c r="U20" s="56"/>
      <c r="V20" s="56"/>
      <c r="W20" s="88"/>
      <c r="X20" s="56"/>
      <c r="Y20" s="52"/>
    </row>
    <row r="21" spans="1:25" ht="21" customHeight="1" x14ac:dyDescent="0.25">
      <c r="A21" s="64"/>
      <c r="B21" s="65"/>
      <c r="C21" s="65"/>
      <c r="D21" s="67"/>
      <c r="E21" s="69"/>
      <c r="F21" s="29">
        <v>2</v>
      </c>
      <c r="G21" s="21" t="s">
        <v>122</v>
      </c>
      <c r="H21" s="20" t="s">
        <v>66</v>
      </c>
      <c r="I21" s="61"/>
      <c r="J21" s="29"/>
      <c r="K21" s="24"/>
      <c r="L21" s="20"/>
      <c r="M21" s="89"/>
      <c r="N21" s="88"/>
      <c r="O21" s="88"/>
      <c r="P21" s="88"/>
      <c r="Q21" s="88"/>
      <c r="R21" s="87"/>
      <c r="S21" s="87"/>
      <c r="T21" s="88"/>
      <c r="U21" s="56"/>
      <c r="V21" s="56"/>
      <c r="W21" s="88"/>
      <c r="X21" s="56"/>
      <c r="Y21" s="52"/>
    </row>
    <row r="22" spans="1:25" ht="21" customHeight="1" x14ac:dyDescent="0.25">
      <c r="A22" s="64"/>
      <c r="B22" s="65"/>
      <c r="C22" s="65"/>
      <c r="D22" s="67"/>
      <c r="E22" s="69"/>
      <c r="F22" s="29">
        <v>3</v>
      </c>
      <c r="G22" s="29" t="s">
        <v>67</v>
      </c>
      <c r="H22" s="20" t="s">
        <v>68</v>
      </c>
      <c r="I22" s="61"/>
      <c r="J22" s="29"/>
      <c r="K22" s="29"/>
      <c r="L22" s="20"/>
      <c r="M22" s="89"/>
      <c r="N22" s="88"/>
      <c r="O22" s="88"/>
      <c r="P22" s="88"/>
      <c r="Q22" s="88"/>
      <c r="R22" s="87"/>
      <c r="S22" s="87"/>
      <c r="T22" s="88"/>
      <c r="U22" s="56"/>
      <c r="V22" s="56"/>
      <c r="W22" s="88"/>
      <c r="X22" s="56"/>
      <c r="Y22" s="52"/>
    </row>
    <row r="23" spans="1:25" ht="21" customHeight="1" x14ac:dyDescent="0.25">
      <c r="A23" s="64"/>
      <c r="B23" s="65"/>
      <c r="C23" s="65"/>
      <c r="D23" s="67"/>
      <c r="E23" s="69"/>
      <c r="F23" s="28"/>
      <c r="G23" s="29"/>
      <c r="H23" s="20"/>
      <c r="I23" s="61"/>
      <c r="J23" s="29"/>
      <c r="K23" s="29"/>
      <c r="L23" s="20"/>
      <c r="M23" s="89"/>
      <c r="N23" s="88"/>
      <c r="O23" s="88"/>
      <c r="P23" s="88"/>
      <c r="Q23" s="88"/>
      <c r="R23" s="87"/>
      <c r="S23" s="87"/>
      <c r="T23" s="88"/>
      <c r="U23" s="56"/>
      <c r="V23" s="56"/>
      <c r="W23" s="88"/>
      <c r="X23" s="56"/>
      <c r="Y23" s="52"/>
    </row>
    <row r="24" spans="1:25" ht="21" customHeight="1" x14ac:dyDescent="0.25">
      <c r="A24" s="64"/>
      <c r="B24" s="65"/>
      <c r="C24" s="65"/>
      <c r="D24" s="68"/>
      <c r="E24" s="69"/>
      <c r="F24" s="28"/>
      <c r="G24" s="29"/>
      <c r="H24" s="20"/>
      <c r="I24" s="61"/>
      <c r="J24" s="29"/>
      <c r="K24" s="29"/>
      <c r="L24" s="20"/>
      <c r="M24" s="89"/>
      <c r="N24" s="88"/>
      <c r="O24" s="88"/>
      <c r="P24" s="88"/>
      <c r="Q24" s="88"/>
      <c r="R24" s="87"/>
      <c r="S24" s="87"/>
      <c r="T24" s="88"/>
      <c r="U24" s="57"/>
      <c r="V24" s="57"/>
      <c r="W24" s="88"/>
      <c r="X24" s="57"/>
      <c r="Y24" s="52"/>
    </row>
    <row r="25" spans="1:25" ht="21" customHeight="1" x14ac:dyDescent="0.25">
      <c r="A25" s="64">
        <v>19</v>
      </c>
      <c r="B25" s="65"/>
      <c r="C25" s="65" t="s">
        <v>71</v>
      </c>
      <c r="D25" s="66" t="s">
        <v>22</v>
      </c>
      <c r="E25" s="65" t="s">
        <v>24</v>
      </c>
      <c r="F25" s="28">
        <v>5</v>
      </c>
      <c r="G25" s="21" t="s">
        <v>84</v>
      </c>
      <c r="H25" s="20" t="s">
        <v>123</v>
      </c>
      <c r="I25" s="61">
        <f>SUM(F25:F31)</f>
        <v>15</v>
      </c>
      <c r="J25" s="29">
        <v>4</v>
      </c>
      <c r="K25" s="29" t="s">
        <v>108</v>
      </c>
      <c r="L25" s="20" t="s">
        <v>124</v>
      </c>
      <c r="M25" s="89">
        <f t="shared" ref="M25" si="8">SUM(J25:J31)</f>
        <v>4</v>
      </c>
      <c r="N25" s="88"/>
      <c r="O25" s="88"/>
      <c r="P25" s="88"/>
      <c r="Q25" s="88"/>
      <c r="R25" s="87"/>
      <c r="S25" s="87"/>
      <c r="T25" s="88"/>
      <c r="U25" s="55">
        <f t="shared" ref="U25" si="9">SUM(N25,O25,P25,Q25,R25,S25,T25)</f>
        <v>0</v>
      </c>
      <c r="V25" s="55">
        <v>0</v>
      </c>
      <c r="W25" s="88">
        <f t="shared" ref="W25" si="10">SUM(U25,V25)</f>
        <v>0</v>
      </c>
      <c r="X25" s="55">
        <f t="shared" ref="X25" si="11">SUM(I25,U25,V25)</f>
        <v>15</v>
      </c>
      <c r="Y25" s="52"/>
    </row>
    <row r="26" spans="1:25" ht="21" customHeight="1" x14ac:dyDescent="0.25">
      <c r="A26" s="64"/>
      <c r="B26" s="65"/>
      <c r="C26" s="65"/>
      <c r="D26" s="67"/>
      <c r="E26" s="69"/>
      <c r="F26" s="29">
        <v>6</v>
      </c>
      <c r="G26" s="29" t="s">
        <v>102</v>
      </c>
      <c r="H26" s="20" t="s">
        <v>37</v>
      </c>
      <c r="I26" s="61"/>
      <c r="J26" s="29"/>
      <c r="K26" s="29"/>
      <c r="L26" s="20"/>
      <c r="M26" s="89"/>
      <c r="N26" s="88"/>
      <c r="O26" s="88"/>
      <c r="P26" s="88"/>
      <c r="Q26" s="88"/>
      <c r="R26" s="87"/>
      <c r="S26" s="87"/>
      <c r="T26" s="88"/>
      <c r="U26" s="56"/>
      <c r="V26" s="56"/>
      <c r="W26" s="88"/>
      <c r="X26" s="56"/>
      <c r="Y26" s="52"/>
    </row>
    <row r="27" spans="1:25" ht="21" customHeight="1" x14ac:dyDescent="0.25">
      <c r="A27" s="64"/>
      <c r="B27" s="65"/>
      <c r="C27" s="65"/>
      <c r="D27" s="67"/>
      <c r="E27" s="69"/>
      <c r="F27" s="29">
        <v>4</v>
      </c>
      <c r="G27" s="29" t="s">
        <v>118</v>
      </c>
      <c r="H27" s="20" t="s">
        <v>124</v>
      </c>
      <c r="I27" s="61"/>
      <c r="J27" s="29"/>
      <c r="K27" s="29"/>
      <c r="L27" s="20"/>
      <c r="M27" s="89"/>
      <c r="N27" s="88"/>
      <c r="O27" s="88"/>
      <c r="P27" s="88"/>
      <c r="Q27" s="88"/>
      <c r="R27" s="87"/>
      <c r="S27" s="87"/>
      <c r="T27" s="88"/>
      <c r="U27" s="56"/>
      <c r="V27" s="56"/>
      <c r="W27" s="88"/>
      <c r="X27" s="56"/>
      <c r="Y27" s="52"/>
    </row>
    <row r="28" spans="1:25" ht="21" customHeight="1" x14ac:dyDescent="0.25">
      <c r="A28" s="64"/>
      <c r="B28" s="65"/>
      <c r="C28" s="65"/>
      <c r="D28" s="67"/>
      <c r="E28" s="69"/>
      <c r="F28" s="29"/>
      <c r="G28" s="29"/>
      <c r="H28" s="20"/>
      <c r="I28" s="61"/>
      <c r="J28" s="29"/>
      <c r="K28" s="29"/>
      <c r="L28" s="20"/>
      <c r="M28" s="89"/>
      <c r="N28" s="88"/>
      <c r="O28" s="88"/>
      <c r="P28" s="88"/>
      <c r="Q28" s="88"/>
      <c r="R28" s="87"/>
      <c r="S28" s="87"/>
      <c r="T28" s="88"/>
      <c r="U28" s="56"/>
      <c r="V28" s="56"/>
      <c r="W28" s="88"/>
      <c r="X28" s="56"/>
      <c r="Y28" s="52"/>
    </row>
    <row r="29" spans="1:25" ht="21" customHeight="1" x14ac:dyDescent="0.25">
      <c r="A29" s="64"/>
      <c r="B29" s="65"/>
      <c r="C29" s="65"/>
      <c r="D29" s="67"/>
      <c r="E29" s="69"/>
      <c r="F29" s="29"/>
      <c r="G29" s="2"/>
      <c r="H29" s="20"/>
      <c r="I29" s="61"/>
      <c r="J29" s="29"/>
      <c r="K29" s="29"/>
      <c r="L29" s="20"/>
      <c r="M29" s="89"/>
      <c r="N29" s="88"/>
      <c r="O29" s="88"/>
      <c r="P29" s="88"/>
      <c r="Q29" s="88"/>
      <c r="R29" s="87"/>
      <c r="S29" s="87"/>
      <c r="T29" s="88"/>
      <c r="U29" s="56"/>
      <c r="V29" s="56"/>
      <c r="W29" s="88"/>
      <c r="X29" s="56"/>
      <c r="Y29" s="52"/>
    </row>
    <row r="30" spans="1:25" ht="21" customHeight="1" x14ac:dyDescent="0.25">
      <c r="A30" s="64"/>
      <c r="B30" s="65"/>
      <c r="C30" s="65"/>
      <c r="D30" s="67"/>
      <c r="E30" s="69"/>
      <c r="F30" s="28"/>
      <c r="G30" s="29"/>
      <c r="H30" s="20"/>
      <c r="I30" s="61"/>
      <c r="J30" s="29"/>
      <c r="K30" s="29"/>
      <c r="L30" s="20"/>
      <c r="M30" s="89"/>
      <c r="N30" s="88"/>
      <c r="O30" s="88"/>
      <c r="P30" s="88"/>
      <c r="Q30" s="88"/>
      <c r="R30" s="87"/>
      <c r="S30" s="87"/>
      <c r="T30" s="88"/>
      <c r="U30" s="56"/>
      <c r="V30" s="56"/>
      <c r="W30" s="88"/>
      <c r="X30" s="56"/>
      <c r="Y30" s="52"/>
    </row>
    <row r="31" spans="1:25" ht="21" customHeight="1" x14ac:dyDescent="0.25">
      <c r="A31" s="64"/>
      <c r="B31" s="65"/>
      <c r="C31" s="65"/>
      <c r="D31" s="68"/>
      <c r="E31" s="69"/>
      <c r="F31" s="28"/>
      <c r="G31" s="29"/>
      <c r="H31" s="20"/>
      <c r="I31" s="61"/>
      <c r="J31" s="29"/>
      <c r="K31" s="24"/>
      <c r="L31" s="20"/>
      <c r="M31" s="89"/>
      <c r="N31" s="88"/>
      <c r="O31" s="88"/>
      <c r="P31" s="88"/>
      <c r="Q31" s="88"/>
      <c r="R31" s="87"/>
      <c r="S31" s="87"/>
      <c r="T31" s="88"/>
      <c r="U31" s="57"/>
      <c r="V31" s="57"/>
      <c r="W31" s="88"/>
      <c r="X31" s="57"/>
      <c r="Y31" s="52"/>
    </row>
    <row r="32" spans="1:25" ht="21" customHeight="1" x14ac:dyDescent="0.25">
      <c r="A32" s="64">
        <v>20</v>
      </c>
      <c r="B32" s="65"/>
      <c r="C32" s="65" t="s">
        <v>72</v>
      </c>
      <c r="D32" s="66" t="s">
        <v>73</v>
      </c>
      <c r="E32" s="65" t="s">
        <v>24</v>
      </c>
      <c r="F32" s="29">
        <v>6</v>
      </c>
      <c r="G32" s="21" t="s">
        <v>105</v>
      </c>
      <c r="H32" s="20" t="s">
        <v>74</v>
      </c>
      <c r="I32" s="61">
        <f>SUM(F32:F38)</f>
        <v>15</v>
      </c>
      <c r="J32" s="29">
        <v>3</v>
      </c>
      <c r="K32" s="29" t="s">
        <v>97</v>
      </c>
      <c r="L32" s="20" t="s">
        <v>75</v>
      </c>
      <c r="M32" s="89">
        <f t="shared" ref="M32" si="12">SUM(J32:J38)</f>
        <v>15</v>
      </c>
      <c r="N32" s="88"/>
      <c r="O32" s="88"/>
      <c r="P32" s="88"/>
      <c r="Q32" s="88"/>
      <c r="R32" s="87"/>
      <c r="S32" s="87"/>
      <c r="T32" s="88"/>
      <c r="U32" s="55">
        <f t="shared" ref="U32" si="13">SUM(N32,O32,P32,Q32,R32,S32,T32)</f>
        <v>0</v>
      </c>
      <c r="V32" s="55">
        <v>0</v>
      </c>
      <c r="W32" s="88">
        <f t="shared" ref="W32" si="14">SUM(U32,V32)</f>
        <v>0</v>
      </c>
      <c r="X32" s="55">
        <f t="shared" ref="X32" si="15">SUM(I32,U32,V32)</f>
        <v>15</v>
      </c>
      <c r="Y32" s="52"/>
    </row>
    <row r="33" spans="1:25" ht="21" customHeight="1" x14ac:dyDescent="0.25">
      <c r="A33" s="64"/>
      <c r="B33" s="65"/>
      <c r="C33" s="65"/>
      <c r="D33" s="67"/>
      <c r="E33" s="69"/>
      <c r="F33" s="29">
        <v>8</v>
      </c>
      <c r="G33" s="21" t="s">
        <v>107</v>
      </c>
      <c r="H33" s="20" t="s">
        <v>74</v>
      </c>
      <c r="I33" s="61"/>
      <c r="J33" s="29">
        <v>4</v>
      </c>
      <c r="K33" s="29" t="s">
        <v>93</v>
      </c>
      <c r="L33" s="20" t="s">
        <v>75</v>
      </c>
      <c r="M33" s="89"/>
      <c r="N33" s="88"/>
      <c r="O33" s="88"/>
      <c r="P33" s="88"/>
      <c r="Q33" s="88"/>
      <c r="R33" s="87"/>
      <c r="S33" s="87"/>
      <c r="T33" s="88"/>
      <c r="U33" s="56"/>
      <c r="V33" s="56"/>
      <c r="W33" s="88"/>
      <c r="X33" s="56"/>
      <c r="Y33" s="52"/>
    </row>
    <row r="34" spans="1:25" ht="21" customHeight="1" x14ac:dyDescent="0.25">
      <c r="A34" s="64"/>
      <c r="B34" s="65"/>
      <c r="C34" s="65"/>
      <c r="D34" s="67"/>
      <c r="E34" s="69"/>
      <c r="F34" s="29">
        <v>1</v>
      </c>
      <c r="G34" s="29" t="s">
        <v>97</v>
      </c>
      <c r="H34" s="20" t="s">
        <v>125</v>
      </c>
      <c r="I34" s="61"/>
      <c r="J34" s="29">
        <v>6</v>
      </c>
      <c r="K34" s="21" t="s">
        <v>105</v>
      </c>
      <c r="L34" s="20" t="s">
        <v>32</v>
      </c>
      <c r="M34" s="89"/>
      <c r="N34" s="88"/>
      <c r="O34" s="88"/>
      <c r="P34" s="88"/>
      <c r="Q34" s="88"/>
      <c r="R34" s="87"/>
      <c r="S34" s="87"/>
      <c r="T34" s="88"/>
      <c r="U34" s="56"/>
      <c r="V34" s="56"/>
      <c r="W34" s="88"/>
      <c r="X34" s="56"/>
      <c r="Y34" s="52"/>
    </row>
    <row r="35" spans="1:25" ht="21" customHeight="1" x14ac:dyDescent="0.25">
      <c r="A35" s="64"/>
      <c r="B35" s="65"/>
      <c r="C35" s="65"/>
      <c r="D35" s="67"/>
      <c r="E35" s="69"/>
      <c r="F35" s="29"/>
      <c r="G35" s="29"/>
      <c r="H35" s="20"/>
      <c r="I35" s="61"/>
      <c r="J35" s="29">
        <v>2</v>
      </c>
      <c r="K35" s="26" t="s">
        <v>126</v>
      </c>
      <c r="L35" s="20" t="s">
        <v>91</v>
      </c>
      <c r="M35" s="89"/>
      <c r="N35" s="88"/>
      <c r="O35" s="88"/>
      <c r="P35" s="88"/>
      <c r="Q35" s="88"/>
      <c r="R35" s="87"/>
      <c r="S35" s="87"/>
      <c r="T35" s="88"/>
      <c r="U35" s="56"/>
      <c r="V35" s="56"/>
      <c r="W35" s="88"/>
      <c r="X35" s="56"/>
      <c r="Y35" s="52"/>
    </row>
    <row r="36" spans="1:25" ht="21" customHeight="1" x14ac:dyDescent="0.25">
      <c r="A36" s="64"/>
      <c r="B36" s="65"/>
      <c r="C36" s="65"/>
      <c r="D36" s="67"/>
      <c r="E36" s="69"/>
      <c r="F36" s="28"/>
      <c r="G36" s="21"/>
      <c r="H36" s="20"/>
      <c r="I36" s="61"/>
      <c r="J36" s="29"/>
      <c r="K36" s="29"/>
      <c r="L36" s="20"/>
      <c r="M36" s="89"/>
      <c r="N36" s="88"/>
      <c r="O36" s="88"/>
      <c r="P36" s="88"/>
      <c r="Q36" s="88"/>
      <c r="R36" s="87"/>
      <c r="S36" s="87"/>
      <c r="T36" s="88"/>
      <c r="U36" s="56"/>
      <c r="V36" s="56"/>
      <c r="W36" s="88"/>
      <c r="X36" s="56"/>
      <c r="Y36" s="52"/>
    </row>
    <row r="37" spans="1:25" ht="21" customHeight="1" x14ac:dyDescent="0.25">
      <c r="A37" s="64"/>
      <c r="B37" s="65"/>
      <c r="C37" s="65"/>
      <c r="D37" s="67"/>
      <c r="E37" s="69"/>
      <c r="F37" s="28"/>
      <c r="G37" s="21"/>
      <c r="H37" s="20"/>
      <c r="I37" s="61"/>
      <c r="J37" s="29"/>
      <c r="K37" s="29"/>
      <c r="L37" s="20"/>
      <c r="M37" s="89"/>
      <c r="N37" s="88"/>
      <c r="O37" s="88"/>
      <c r="P37" s="88"/>
      <c r="Q37" s="88"/>
      <c r="R37" s="87"/>
      <c r="S37" s="87"/>
      <c r="T37" s="88"/>
      <c r="U37" s="56"/>
      <c r="V37" s="56"/>
      <c r="W37" s="88"/>
      <c r="X37" s="56"/>
      <c r="Y37" s="52"/>
    </row>
    <row r="38" spans="1:25" ht="21" customHeight="1" x14ac:dyDescent="0.25">
      <c r="A38" s="64"/>
      <c r="B38" s="65"/>
      <c r="C38" s="65"/>
      <c r="D38" s="68"/>
      <c r="E38" s="69"/>
      <c r="F38" s="28"/>
      <c r="G38" s="29"/>
      <c r="H38" s="20"/>
      <c r="I38" s="61"/>
      <c r="J38" s="29"/>
      <c r="K38" s="29"/>
      <c r="L38" s="20"/>
      <c r="M38" s="89"/>
      <c r="N38" s="88"/>
      <c r="O38" s="88"/>
      <c r="P38" s="88"/>
      <c r="Q38" s="88"/>
      <c r="R38" s="87"/>
      <c r="S38" s="87"/>
      <c r="T38" s="88"/>
      <c r="U38" s="57"/>
      <c r="V38" s="57"/>
      <c r="W38" s="88"/>
      <c r="X38" s="57"/>
      <c r="Y38" s="52"/>
    </row>
    <row r="39" spans="1:25" ht="18" customHeight="1" x14ac:dyDescent="0.25"/>
    <row r="40" spans="1:25" ht="13.5" customHeight="1" x14ac:dyDescent="0.25"/>
    <row r="41" spans="1:25" ht="13.5" customHeight="1" x14ac:dyDescent="0.25"/>
    <row r="42" spans="1:25" ht="13.5" customHeight="1" x14ac:dyDescent="0.25"/>
    <row r="43" spans="1:25" ht="13.5" customHeight="1" x14ac:dyDescent="0.25"/>
    <row r="44" spans="1:25" ht="13.5" customHeight="1" x14ac:dyDescent="0.25"/>
    <row r="45" spans="1:25" ht="13.5" customHeight="1" x14ac:dyDescent="0.25"/>
    <row r="46" spans="1:25" ht="13.5" customHeight="1" x14ac:dyDescent="0.25"/>
    <row r="47" spans="1:25" ht="13.5" customHeight="1" x14ac:dyDescent="0.25"/>
    <row r="48" spans="1:25" ht="13.5" customHeight="1" x14ac:dyDescent="0.25"/>
    <row r="49" spans="1:1" ht="13.5" customHeight="1" x14ac:dyDescent="0.25"/>
    <row r="50" spans="1:1" ht="13.5" customHeight="1" x14ac:dyDescent="0.25"/>
    <row r="51" spans="1:1" ht="13.5" customHeight="1" x14ac:dyDescent="0.25"/>
    <row r="52" spans="1:1" ht="13.5" customHeight="1" x14ac:dyDescent="0.25"/>
    <row r="53" spans="1:1" ht="13.5" customHeight="1" x14ac:dyDescent="0.25">
      <c r="A53" t="s">
        <v>13</v>
      </c>
    </row>
    <row r="54" spans="1:1" ht="13.5" customHeight="1" x14ac:dyDescent="0.25"/>
    <row r="55" spans="1:1" ht="13.5" customHeight="1" x14ac:dyDescent="0.25"/>
    <row r="56" spans="1:1" ht="13.5" customHeight="1" x14ac:dyDescent="0.25"/>
    <row r="57" spans="1:1" ht="13.5" customHeight="1" x14ac:dyDescent="0.25"/>
    <row r="58" spans="1:1" ht="13.5" customHeight="1" x14ac:dyDescent="0.25"/>
    <row r="59" spans="1:1" ht="13.5" customHeight="1" x14ac:dyDescent="0.25"/>
    <row r="60" spans="1:1" ht="13.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9" ht="31.5" customHeight="1" x14ac:dyDescent="0.25"/>
    <row r="70" ht="18" customHeight="1" x14ac:dyDescent="0.25"/>
    <row r="71" ht="18" customHeight="1" x14ac:dyDescent="0.25"/>
    <row r="72" ht="18" customHeight="1" x14ac:dyDescent="0.25"/>
    <row r="73" ht="18"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104" ht="31.5" customHeight="1" x14ac:dyDescent="0.25"/>
    <row r="105" ht="18" customHeight="1" x14ac:dyDescent="0.25"/>
    <row r="106" ht="18" customHeight="1" x14ac:dyDescent="0.25"/>
    <row r="107" ht="32.25" customHeight="1" x14ac:dyDescent="0.25"/>
    <row r="108" ht="32.25" customHeight="1" x14ac:dyDescent="0.25"/>
    <row r="109" ht="32.25" customHeight="1" x14ac:dyDescent="0.25"/>
    <row r="110" ht="32.25" customHeight="1" x14ac:dyDescent="0.25"/>
    <row r="111" ht="32.25" customHeight="1" x14ac:dyDescent="0.25"/>
    <row r="112" ht="32.25" customHeight="1" x14ac:dyDescent="0.25"/>
    <row r="113" spans="1:24" ht="32.25" customHeight="1" x14ac:dyDescent="0.25"/>
    <row r="114" spans="1:24" ht="32.25" customHeight="1" x14ac:dyDescent="0.25"/>
    <row r="115" spans="1:24" ht="32.25" customHeight="1" x14ac:dyDescent="0.25"/>
    <row r="116" spans="1:24" ht="32.25" customHeight="1" x14ac:dyDescent="0.25"/>
    <row r="117" spans="1:24" ht="32.25" customHeight="1" x14ac:dyDescent="0.25"/>
    <row r="118" spans="1:24" ht="137.25" customHeight="1" x14ac:dyDescent="0.25">
      <c r="A118" s="90" t="s">
        <v>12</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spans="1:24" ht="32.25" customHeight="1" x14ac:dyDescent="0.25"/>
    <row r="120" spans="1:24" ht="32.25" customHeight="1" x14ac:dyDescent="0.25"/>
  </sheetData>
  <mergeCells count="113">
    <mergeCell ref="W4:W10"/>
    <mergeCell ref="X4:X10"/>
    <mergeCell ref="I1:I2"/>
    <mergeCell ref="J1:L2"/>
    <mergeCell ref="M1:M2"/>
    <mergeCell ref="N1:R1"/>
    <mergeCell ref="U1:U2"/>
    <mergeCell ref="W1:W2"/>
    <mergeCell ref="F1:H2"/>
    <mergeCell ref="I4:I10"/>
    <mergeCell ref="M4:M10"/>
    <mergeCell ref="N4:N10"/>
    <mergeCell ref="O4:O10"/>
    <mergeCell ref="S1:S2"/>
    <mergeCell ref="T1:T2"/>
    <mergeCell ref="Q4:Q10"/>
    <mergeCell ref="R4:R10"/>
    <mergeCell ref="S4:S10"/>
    <mergeCell ref="T4:T10"/>
    <mergeCell ref="U4:U10"/>
    <mergeCell ref="P4:P10"/>
    <mergeCell ref="X1:X2"/>
    <mergeCell ref="A1:A3"/>
    <mergeCell ref="B1:B3"/>
    <mergeCell ref="C1:C3"/>
    <mergeCell ref="D1:D3"/>
    <mergeCell ref="E1:E3"/>
    <mergeCell ref="A4:A10"/>
    <mergeCell ref="B4:B10"/>
    <mergeCell ref="C4:C10"/>
    <mergeCell ref="D4:D10"/>
    <mergeCell ref="E4:E10"/>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W18:W24"/>
    <mergeCell ref="X18:X24"/>
    <mergeCell ref="A25:A31"/>
    <mergeCell ref="B25:B31"/>
    <mergeCell ref="C25:C31"/>
    <mergeCell ref="D25:D31"/>
    <mergeCell ref="E25:E31"/>
    <mergeCell ref="I25:I31"/>
    <mergeCell ref="N18:N24"/>
    <mergeCell ref="O18:O24"/>
    <mergeCell ref="P18:P24"/>
    <mergeCell ref="X25:X31"/>
    <mergeCell ref="W11:W17"/>
    <mergeCell ref="V18:V24"/>
    <mergeCell ref="V25:V31"/>
    <mergeCell ref="V32:V38"/>
    <mergeCell ref="T18:T24"/>
    <mergeCell ref="B32:B38"/>
    <mergeCell ref="C32:C38"/>
    <mergeCell ref="D32:D38"/>
    <mergeCell ref="E32:E38"/>
    <mergeCell ref="U11:U17"/>
    <mergeCell ref="R25:R31"/>
    <mergeCell ref="U25:U31"/>
    <mergeCell ref="P25:P31"/>
    <mergeCell ref="Q25:Q31"/>
    <mergeCell ref="Q18:Q24"/>
    <mergeCell ref="R18:R24"/>
    <mergeCell ref="S18:S24"/>
    <mergeCell ref="U18:U24"/>
    <mergeCell ref="M25:M31"/>
    <mergeCell ref="N25:N31"/>
    <mergeCell ref="O25:O31"/>
    <mergeCell ref="S25:S31"/>
    <mergeCell ref="T25:T31"/>
    <mergeCell ref="Y1:Y3"/>
    <mergeCell ref="Y4:Y10"/>
    <mergeCell ref="Y11:Y17"/>
    <mergeCell ref="Y18:Y24"/>
    <mergeCell ref="Y25:Y31"/>
    <mergeCell ref="Y32:Y38"/>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V1:V2"/>
    <mergeCell ref="V4:V10"/>
    <mergeCell ref="V11:V17"/>
    <mergeCell ref="W25:W31"/>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11 I25 I4 I18 M4:M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view="pageBreakPreview" topLeftCell="F21" zoomScale="50" zoomScaleNormal="100" zoomScaleSheetLayoutView="50" workbookViewId="0">
      <selection activeCell="V50" sqref="V50:Y50"/>
    </sheetView>
  </sheetViews>
  <sheetFormatPr defaultRowHeight="13.2" x14ac:dyDescent="0.25"/>
  <cols>
    <col min="1" max="1" width="9.44140625" customWidth="1"/>
    <col min="2" max="2" width="28.5546875" customWidth="1"/>
    <col min="3" max="3" width="20.5546875" customWidth="1"/>
    <col min="4" max="4" width="14.44140625" customWidth="1"/>
    <col min="5" max="5" width="16" customWidth="1"/>
    <col min="6" max="6" width="10.88671875" customWidth="1"/>
    <col min="7" max="7" width="11.5546875" customWidth="1"/>
    <col min="8" max="8" width="32.88671875" customWidth="1"/>
    <col min="9" max="9" width="10.109375" customWidth="1"/>
    <col min="10" max="10" width="9.109375" customWidth="1"/>
    <col min="11" max="11" width="11.5546875" customWidth="1"/>
    <col min="12" max="12" width="31.44140625" customWidth="1"/>
    <col min="13" max="13" width="10.109375" customWidth="1"/>
    <col min="14" max="14" width="6.6640625" customWidth="1"/>
    <col min="15" max="15" width="6.88671875" bestFit="1" customWidth="1"/>
    <col min="16" max="16" width="9.6640625" customWidth="1"/>
    <col min="17" max="19" width="6.88671875" customWidth="1"/>
    <col min="20" max="20" width="7.5546875" customWidth="1"/>
    <col min="21" max="21" width="11.33203125" customWidth="1"/>
    <col min="22" max="22" width="6.88671875" customWidth="1"/>
    <col min="23" max="23" width="11.33203125" customWidth="1"/>
    <col min="24" max="24" width="12.109375" customWidth="1"/>
    <col min="25" max="25" width="42.6640625" customWidth="1"/>
  </cols>
  <sheetData>
    <row r="1" spans="1:25" ht="36.75" customHeight="1" x14ac:dyDescent="0.25">
      <c r="A1" s="51" t="s">
        <v>1</v>
      </c>
      <c r="B1" s="51" t="s">
        <v>2</v>
      </c>
      <c r="C1" s="51" t="s">
        <v>0</v>
      </c>
      <c r="D1" s="63" t="s">
        <v>9</v>
      </c>
      <c r="E1" s="51" t="s">
        <v>33</v>
      </c>
      <c r="F1" s="51" t="s">
        <v>157</v>
      </c>
      <c r="G1" s="51"/>
      <c r="H1" s="51"/>
      <c r="I1" s="76" t="s">
        <v>163</v>
      </c>
      <c r="J1" s="51" t="s">
        <v>158</v>
      </c>
      <c r="K1" s="51"/>
      <c r="L1" s="51"/>
      <c r="M1" s="76" t="s">
        <v>162</v>
      </c>
      <c r="N1" s="51" t="s">
        <v>8</v>
      </c>
      <c r="O1" s="51"/>
      <c r="P1" s="51"/>
      <c r="Q1" s="51"/>
      <c r="R1" s="51"/>
      <c r="S1" s="59" t="s">
        <v>168</v>
      </c>
      <c r="T1" s="59" t="s">
        <v>80</v>
      </c>
      <c r="U1" s="49" t="s">
        <v>167</v>
      </c>
      <c r="V1" s="49" t="s">
        <v>82</v>
      </c>
      <c r="W1" s="49" t="s">
        <v>166</v>
      </c>
      <c r="X1" s="49" t="s">
        <v>164</v>
      </c>
      <c r="Y1" s="51" t="s">
        <v>10</v>
      </c>
    </row>
    <row r="2" spans="1:25" ht="96.75" customHeight="1" x14ac:dyDescent="0.25">
      <c r="A2" s="51"/>
      <c r="B2" s="51"/>
      <c r="C2" s="51"/>
      <c r="D2" s="63"/>
      <c r="E2" s="51"/>
      <c r="F2" s="51"/>
      <c r="G2" s="51"/>
      <c r="H2" s="51"/>
      <c r="I2" s="76"/>
      <c r="J2" s="51"/>
      <c r="K2" s="51"/>
      <c r="L2" s="51"/>
      <c r="M2" s="76"/>
      <c r="N2" s="35" t="s">
        <v>4</v>
      </c>
      <c r="O2" s="35" t="s">
        <v>5</v>
      </c>
      <c r="P2" s="35" t="s">
        <v>3</v>
      </c>
      <c r="Q2" s="35" t="s">
        <v>7</v>
      </c>
      <c r="R2" s="35" t="s">
        <v>6</v>
      </c>
      <c r="S2" s="60"/>
      <c r="T2" s="60"/>
      <c r="U2" s="50"/>
      <c r="V2" s="58"/>
      <c r="W2" s="50"/>
      <c r="X2" s="50"/>
      <c r="Y2" s="51"/>
    </row>
    <row r="3" spans="1:25" ht="37.5" customHeight="1" x14ac:dyDescent="0.25">
      <c r="A3" s="51"/>
      <c r="B3" s="51"/>
      <c r="C3" s="51"/>
      <c r="D3" s="63"/>
      <c r="E3" s="51"/>
      <c r="F3" s="16" t="s">
        <v>159</v>
      </c>
      <c r="G3" s="16" t="s">
        <v>160</v>
      </c>
      <c r="H3" s="16" t="s">
        <v>161</v>
      </c>
      <c r="I3" s="15" t="s">
        <v>35</v>
      </c>
      <c r="J3" s="16" t="s">
        <v>159</v>
      </c>
      <c r="K3" s="16" t="s">
        <v>160</v>
      </c>
      <c r="L3" s="16" t="s">
        <v>161</v>
      </c>
      <c r="M3" s="15" t="s">
        <v>165</v>
      </c>
      <c r="N3" s="17">
        <v>1</v>
      </c>
      <c r="O3" s="17">
        <v>2</v>
      </c>
      <c r="P3" s="17">
        <v>3</v>
      </c>
      <c r="Q3" s="17">
        <v>4</v>
      </c>
      <c r="R3" s="17">
        <v>5</v>
      </c>
      <c r="S3" s="17">
        <v>6</v>
      </c>
      <c r="T3" s="17">
        <v>7</v>
      </c>
      <c r="U3" s="25" t="s">
        <v>36</v>
      </c>
      <c r="V3" s="15" t="s">
        <v>81</v>
      </c>
      <c r="W3" s="27" t="s">
        <v>156</v>
      </c>
      <c r="X3" s="25" t="s">
        <v>172</v>
      </c>
      <c r="Y3" s="51"/>
    </row>
    <row r="4" spans="1:25" ht="21" customHeight="1" x14ac:dyDescent="0.25">
      <c r="A4" s="64">
        <v>21</v>
      </c>
      <c r="B4" s="65"/>
      <c r="C4" s="65" t="s">
        <v>132</v>
      </c>
      <c r="D4" s="65" t="s">
        <v>23</v>
      </c>
      <c r="E4" s="65" t="s">
        <v>24</v>
      </c>
      <c r="F4" s="29">
        <v>6</v>
      </c>
      <c r="G4" s="29" t="s">
        <v>84</v>
      </c>
      <c r="H4" s="20" t="s">
        <v>41</v>
      </c>
      <c r="I4" s="80">
        <f>SUM(F4:F10)</f>
        <v>15</v>
      </c>
      <c r="J4" s="29">
        <v>3</v>
      </c>
      <c r="K4" s="29" t="s">
        <v>86</v>
      </c>
      <c r="L4" s="20" t="s">
        <v>41</v>
      </c>
      <c r="M4" s="89">
        <f>SUM(J4:J10)</f>
        <v>9</v>
      </c>
      <c r="N4" s="88"/>
      <c r="O4" s="88"/>
      <c r="P4" s="88"/>
      <c r="Q4" s="88"/>
      <c r="R4" s="87"/>
      <c r="S4" s="87"/>
      <c r="T4" s="88"/>
      <c r="U4" s="55">
        <f>SUM(N4,O4,P4,Q4,R4,S4,T4)</f>
        <v>0</v>
      </c>
      <c r="V4" s="55">
        <v>0</v>
      </c>
      <c r="W4" s="88">
        <f>SUM(U4,V4)</f>
        <v>0</v>
      </c>
      <c r="X4" s="55">
        <f>SUM(I4,U4,V4)</f>
        <v>15</v>
      </c>
      <c r="Y4" s="52"/>
    </row>
    <row r="5" spans="1:25" ht="21" customHeight="1" x14ac:dyDescent="0.25">
      <c r="A5" s="64"/>
      <c r="B5" s="65"/>
      <c r="C5" s="65"/>
      <c r="D5" s="65"/>
      <c r="E5" s="69"/>
      <c r="F5" s="29">
        <v>6</v>
      </c>
      <c r="G5" s="29" t="s">
        <v>85</v>
      </c>
      <c r="H5" s="20" t="s">
        <v>41</v>
      </c>
      <c r="I5" s="81"/>
      <c r="J5" s="29">
        <v>2</v>
      </c>
      <c r="K5" s="24" t="s">
        <v>118</v>
      </c>
      <c r="L5" s="20" t="s">
        <v>94</v>
      </c>
      <c r="M5" s="89"/>
      <c r="N5" s="88"/>
      <c r="O5" s="88"/>
      <c r="P5" s="88"/>
      <c r="Q5" s="88"/>
      <c r="R5" s="87"/>
      <c r="S5" s="87"/>
      <c r="T5" s="88"/>
      <c r="U5" s="56"/>
      <c r="V5" s="56"/>
      <c r="W5" s="88"/>
      <c r="X5" s="56"/>
      <c r="Y5" s="52"/>
    </row>
    <row r="6" spans="1:25" ht="21" customHeight="1" x14ac:dyDescent="0.25">
      <c r="A6" s="64"/>
      <c r="B6" s="65"/>
      <c r="C6" s="65"/>
      <c r="D6" s="65"/>
      <c r="E6" s="69"/>
      <c r="F6" s="29">
        <v>3</v>
      </c>
      <c r="G6" s="29" t="s">
        <v>86</v>
      </c>
      <c r="H6" s="20" t="s">
        <v>41</v>
      </c>
      <c r="I6" s="81"/>
      <c r="J6" s="29">
        <v>4</v>
      </c>
      <c r="K6" s="29" t="s">
        <v>87</v>
      </c>
      <c r="L6" s="20" t="s">
        <v>41</v>
      </c>
      <c r="M6" s="89"/>
      <c r="N6" s="88"/>
      <c r="O6" s="88"/>
      <c r="P6" s="88"/>
      <c r="Q6" s="88"/>
      <c r="R6" s="87"/>
      <c r="S6" s="87"/>
      <c r="T6" s="88"/>
      <c r="U6" s="56"/>
      <c r="V6" s="56"/>
      <c r="W6" s="88"/>
      <c r="X6" s="56"/>
      <c r="Y6" s="52"/>
    </row>
    <row r="7" spans="1:25" ht="21" customHeight="1" x14ac:dyDescent="0.25">
      <c r="A7" s="64"/>
      <c r="B7" s="65"/>
      <c r="C7" s="65"/>
      <c r="D7" s="65"/>
      <c r="E7" s="69"/>
      <c r="F7" s="29"/>
      <c r="G7" s="29"/>
      <c r="H7" s="20"/>
      <c r="I7" s="81"/>
      <c r="J7" s="29"/>
      <c r="K7" s="29"/>
      <c r="L7" s="22"/>
      <c r="M7" s="89"/>
      <c r="N7" s="88"/>
      <c r="O7" s="88"/>
      <c r="P7" s="88"/>
      <c r="Q7" s="88"/>
      <c r="R7" s="87"/>
      <c r="S7" s="87"/>
      <c r="T7" s="88"/>
      <c r="U7" s="56"/>
      <c r="V7" s="56"/>
      <c r="W7" s="88"/>
      <c r="X7" s="56"/>
      <c r="Y7" s="52"/>
    </row>
    <row r="8" spans="1:25" ht="21" customHeight="1" x14ac:dyDescent="0.25">
      <c r="A8" s="64"/>
      <c r="B8" s="65"/>
      <c r="C8" s="65"/>
      <c r="D8" s="65"/>
      <c r="E8" s="69"/>
      <c r="F8" s="29"/>
      <c r="G8" s="29"/>
      <c r="H8" s="20"/>
      <c r="I8" s="81"/>
      <c r="J8" s="29"/>
      <c r="K8" s="29"/>
      <c r="L8" s="23"/>
      <c r="M8" s="89"/>
      <c r="N8" s="88"/>
      <c r="O8" s="88"/>
      <c r="P8" s="88"/>
      <c r="Q8" s="88"/>
      <c r="R8" s="87"/>
      <c r="S8" s="87"/>
      <c r="T8" s="88"/>
      <c r="U8" s="56"/>
      <c r="V8" s="56"/>
      <c r="W8" s="88"/>
      <c r="X8" s="56"/>
      <c r="Y8" s="52"/>
    </row>
    <row r="9" spans="1:25" ht="21" customHeight="1" x14ac:dyDescent="0.25">
      <c r="A9" s="64"/>
      <c r="B9" s="65"/>
      <c r="C9" s="65"/>
      <c r="D9" s="65"/>
      <c r="E9" s="69"/>
      <c r="F9" s="29"/>
      <c r="G9" s="29"/>
      <c r="H9" s="20"/>
      <c r="I9" s="81"/>
      <c r="J9" s="29"/>
      <c r="K9" s="29"/>
      <c r="L9" s="23"/>
      <c r="M9" s="89"/>
      <c r="N9" s="88"/>
      <c r="O9" s="88"/>
      <c r="P9" s="88"/>
      <c r="Q9" s="88"/>
      <c r="R9" s="87"/>
      <c r="S9" s="87"/>
      <c r="T9" s="88"/>
      <c r="U9" s="56"/>
      <c r="V9" s="56"/>
      <c r="W9" s="88"/>
      <c r="X9" s="56"/>
      <c r="Y9" s="52"/>
    </row>
    <row r="10" spans="1:25" ht="21" customHeight="1" x14ac:dyDescent="0.25">
      <c r="A10" s="64"/>
      <c r="B10" s="65"/>
      <c r="C10" s="65"/>
      <c r="D10" s="65"/>
      <c r="E10" s="69"/>
      <c r="F10" s="28"/>
      <c r="G10" s="29"/>
      <c r="H10" s="20"/>
      <c r="I10" s="82"/>
      <c r="J10" s="29"/>
      <c r="K10" s="24"/>
      <c r="L10" s="20"/>
      <c r="M10" s="89"/>
      <c r="N10" s="88"/>
      <c r="O10" s="88"/>
      <c r="P10" s="88"/>
      <c r="Q10" s="88"/>
      <c r="R10" s="87"/>
      <c r="S10" s="87"/>
      <c r="T10" s="88"/>
      <c r="U10" s="57"/>
      <c r="V10" s="57"/>
      <c r="W10" s="88"/>
      <c r="X10" s="57"/>
      <c r="Y10" s="52"/>
    </row>
    <row r="11" spans="1:25" ht="21" customHeight="1" x14ac:dyDescent="0.25">
      <c r="A11" s="64">
        <v>22</v>
      </c>
      <c r="B11" s="65"/>
      <c r="C11" s="65" t="s">
        <v>76</v>
      </c>
      <c r="D11" s="65" t="s">
        <v>47</v>
      </c>
      <c r="E11" s="65" t="s">
        <v>24</v>
      </c>
      <c r="F11" s="29">
        <v>4</v>
      </c>
      <c r="G11" s="29" t="s">
        <v>127</v>
      </c>
      <c r="H11" s="20" t="s">
        <v>49</v>
      </c>
      <c r="I11" s="80">
        <f t="shared" ref="I11" si="0">SUM(F11:F17)</f>
        <v>15</v>
      </c>
      <c r="J11" s="29">
        <v>3</v>
      </c>
      <c r="K11" s="29" t="s">
        <v>102</v>
      </c>
      <c r="L11" s="20" t="s">
        <v>128</v>
      </c>
      <c r="M11" s="89">
        <f t="shared" ref="M11" si="1">SUM(J11:J17)</f>
        <v>15</v>
      </c>
      <c r="N11" s="88"/>
      <c r="O11" s="88"/>
      <c r="P11" s="88"/>
      <c r="Q11" s="88"/>
      <c r="R11" s="87"/>
      <c r="S11" s="87"/>
      <c r="T11" s="88"/>
      <c r="U11" s="55">
        <f t="shared" ref="U11" si="2">SUM(N11,O11,P11,Q11,R11,S11,T11)</f>
        <v>0</v>
      </c>
      <c r="V11" s="55">
        <v>0</v>
      </c>
      <c r="W11" s="88">
        <f t="shared" ref="W11" si="3">SUM(U11,V11)</f>
        <v>0</v>
      </c>
      <c r="X11" s="55">
        <f t="shared" ref="X11" si="4">SUM(I11,U11,V11)</f>
        <v>15</v>
      </c>
      <c r="Y11" s="52"/>
    </row>
    <row r="12" spans="1:25" ht="21" customHeight="1" x14ac:dyDescent="0.25">
      <c r="A12" s="64"/>
      <c r="B12" s="65"/>
      <c r="C12" s="65"/>
      <c r="D12" s="65"/>
      <c r="E12" s="69"/>
      <c r="F12" s="29">
        <v>8</v>
      </c>
      <c r="G12" s="29" t="s">
        <v>107</v>
      </c>
      <c r="H12" s="20" t="s">
        <v>49</v>
      </c>
      <c r="I12" s="81"/>
      <c r="J12" s="29">
        <v>4</v>
      </c>
      <c r="K12" s="29" t="s">
        <v>92</v>
      </c>
      <c r="L12" s="22" t="s">
        <v>129</v>
      </c>
      <c r="M12" s="89"/>
      <c r="N12" s="88"/>
      <c r="O12" s="88"/>
      <c r="P12" s="88"/>
      <c r="Q12" s="88"/>
      <c r="R12" s="87"/>
      <c r="S12" s="87"/>
      <c r="T12" s="88"/>
      <c r="U12" s="56"/>
      <c r="V12" s="56"/>
      <c r="W12" s="88"/>
      <c r="X12" s="56"/>
      <c r="Y12" s="52"/>
    </row>
    <row r="13" spans="1:25" ht="21" customHeight="1" x14ac:dyDescent="0.25">
      <c r="A13" s="64"/>
      <c r="B13" s="65"/>
      <c r="C13" s="65"/>
      <c r="D13" s="65"/>
      <c r="E13" s="69"/>
      <c r="F13" s="29">
        <v>3</v>
      </c>
      <c r="G13" s="29" t="s">
        <v>102</v>
      </c>
      <c r="H13" s="20" t="s">
        <v>128</v>
      </c>
      <c r="I13" s="81"/>
      <c r="J13" s="29">
        <v>8</v>
      </c>
      <c r="K13" s="29" t="s">
        <v>130</v>
      </c>
      <c r="L13" s="22" t="s">
        <v>131</v>
      </c>
      <c r="M13" s="89"/>
      <c r="N13" s="88"/>
      <c r="O13" s="88"/>
      <c r="P13" s="88"/>
      <c r="Q13" s="88"/>
      <c r="R13" s="87"/>
      <c r="S13" s="87"/>
      <c r="T13" s="88"/>
      <c r="U13" s="56"/>
      <c r="V13" s="56"/>
      <c r="W13" s="88"/>
      <c r="X13" s="56"/>
      <c r="Y13" s="52"/>
    </row>
    <row r="14" spans="1:25" ht="21" customHeight="1" x14ac:dyDescent="0.25">
      <c r="A14" s="64"/>
      <c r="B14" s="65"/>
      <c r="C14" s="65"/>
      <c r="D14" s="65"/>
      <c r="E14" s="69"/>
      <c r="F14" s="29"/>
      <c r="G14" s="29"/>
      <c r="H14" s="20"/>
      <c r="I14" s="81"/>
      <c r="J14" s="29"/>
      <c r="K14" s="29"/>
      <c r="L14" s="22"/>
      <c r="M14" s="89"/>
      <c r="N14" s="88"/>
      <c r="O14" s="88"/>
      <c r="P14" s="88"/>
      <c r="Q14" s="88"/>
      <c r="R14" s="87"/>
      <c r="S14" s="87"/>
      <c r="T14" s="88"/>
      <c r="U14" s="56"/>
      <c r="V14" s="56"/>
      <c r="W14" s="88"/>
      <c r="X14" s="56"/>
      <c r="Y14" s="52"/>
    </row>
    <row r="15" spans="1:25" ht="21" customHeight="1" x14ac:dyDescent="0.25">
      <c r="A15" s="64"/>
      <c r="B15" s="65"/>
      <c r="C15" s="65"/>
      <c r="D15" s="65"/>
      <c r="E15" s="69"/>
      <c r="F15" s="29"/>
      <c r="G15" s="29"/>
      <c r="H15" s="20"/>
      <c r="I15" s="81"/>
      <c r="J15" s="29"/>
      <c r="K15" s="29"/>
      <c r="L15" s="23"/>
      <c r="M15" s="89"/>
      <c r="N15" s="88"/>
      <c r="O15" s="88"/>
      <c r="P15" s="88"/>
      <c r="Q15" s="88"/>
      <c r="R15" s="87"/>
      <c r="S15" s="87"/>
      <c r="T15" s="88"/>
      <c r="U15" s="56"/>
      <c r="V15" s="56"/>
      <c r="W15" s="88"/>
      <c r="X15" s="56"/>
      <c r="Y15" s="52"/>
    </row>
    <row r="16" spans="1:25" ht="21" customHeight="1" x14ac:dyDescent="0.25">
      <c r="A16" s="64"/>
      <c r="B16" s="65"/>
      <c r="C16" s="65"/>
      <c r="D16" s="65"/>
      <c r="E16" s="69"/>
      <c r="F16" s="29"/>
      <c r="G16" s="29"/>
      <c r="H16" s="20"/>
      <c r="I16" s="81"/>
      <c r="J16" s="29"/>
      <c r="K16" s="29"/>
      <c r="L16" s="23"/>
      <c r="M16" s="89"/>
      <c r="N16" s="88"/>
      <c r="O16" s="88"/>
      <c r="P16" s="88"/>
      <c r="Q16" s="88"/>
      <c r="R16" s="87"/>
      <c r="S16" s="87"/>
      <c r="T16" s="88"/>
      <c r="U16" s="56"/>
      <c r="V16" s="56"/>
      <c r="W16" s="88"/>
      <c r="X16" s="56"/>
      <c r="Y16" s="52"/>
    </row>
    <row r="17" spans="1:25" ht="21" customHeight="1" x14ac:dyDescent="0.25">
      <c r="A17" s="64"/>
      <c r="B17" s="65"/>
      <c r="C17" s="65"/>
      <c r="D17" s="65"/>
      <c r="E17" s="69"/>
      <c r="F17" s="28"/>
      <c r="G17" s="29"/>
      <c r="H17" s="20"/>
      <c r="I17" s="82"/>
      <c r="J17" s="29"/>
      <c r="K17" s="24"/>
      <c r="L17" s="20"/>
      <c r="M17" s="89"/>
      <c r="N17" s="88"/>
      <c r="O17" s="88"/>
      <c r="P17" s="88"/>
      <c r="Q17" s="88"/>
      <c r="R17" s="87"/>
      <c r="S17" s="87"/>
      <c r="T17" s="88"/>
      <c r="U17" s="57"/>
      <c r="V17" s="57"/>
      <c r="W17" s="88"/>
      <c r="X17" s="57"/>
      <c r="Y17" s="52"/>
    </row>
    <row r="18" spans="1:25" ht="21" customHeight="1" x14ac:dyDescent="0.25">
      <c r="A18" s="64">
        <v>23</v>
      </c>
      <c r="B18" s="65"/>
      <c r="C18" s="65" t="s">
        <v>77</v>
      </c>
      <c r="D18" s="65" t="s">
        <v>30</v>
      </c>
      <c r="E18" s="65" t="s">
        <v>24</v>
      </c>
      <c r="F18" s="28">
        <v>6</v>
      </c>
      <c r="G18" s="29" t="s">
        <v>86</v>
      </c>
      <c r="H18" s="20" t="s">
        <v>42</v>
      </c>
      <c r="I18" s="80">
        <f t="shared" ref="I18" si="5">SUM(F18:F24)</f>
        <v>15</v>
      </c>
      <c r="J18" s="28">
        <v>3</v>
      </c>
      <c r="K18" s="29" t="s">
        <v>88</v>
      </c>
      <c r="L18" s="20" t="s">
        <v>42</v>
      </c>
      <c r="M18" s="89">
        <f t="shared" ref="M18" si="6">SUM(J18:J24)</f>
        <v>9</v>
      </c>
      <c r="N18" s="88"/>
      <c r="O18" s="88"/>
      <c r="P18" s="88"/>
      <c r="Q18" s="88"/>
      <c r="R18" s="87"/>
      <c r="S18" s="87"/>
      <c r="T18" s="88"/>
      <c r="U18" s="55">
        <f t="shared" ref="U18" si="7">SUM(N18,O18,P18,Q18,R18,S18,T18)</f>
        <v>0</v>
      </c>
      <c r="V18" s="55">
        <v>0</v>
      </c>
      <c r="W18" s="88">
        <f t="shared" ref="W18" si="8">SUM(U18,V18)</f>
        <v>0</v>
      </c>
      <c r="X18" s="55">
        <f t="shared" ref="X18" si="9">SUM(I18,U18,V18)</f>
        <v>15</v>
      </c>
      <c r="Y18" s="52"/>
    </row>
    <row r="19" spans="1:25" ht="21" customHeight="1" x14ac:dyDescent="0.25">
      <c r="A19" s="64"/>
      <c r="B19" s="65"/>
      <c r="C19" s="65"/>
      <c r="D19" s="65"/>
      <c r="E19" s="69"/>
      <c r="F19" s="28">
        <v>6</v>
      </c>
      <c r="G19" s="29" t="s">
        <v>87</v>
      </c>
      <c r="H19" s="20" t="s">
        <v>42</v>
      </c>
      <c r="I19" s="81"/>
      <c r="J19" s="29">
        <v>6</v>
      </c>
      <c r="K19" s="29" t="s">
        <v>100</v>
      </c>
      <c r="L19" s="20" t="s">
        <v>133</v>
      </c>
      <c r="M19" s="89"/>
      <c r="N19" s="88"/>
      <c r="O19" s="88"/>
      <c r="P19" s="88"/>
      <c r="Q19" s="88"/>
      <c r="R19" s="87"/>
      <c r="S19" s="87"/>
      <c r="T19" s="88"/>
      <c r="U19" s="56"/>
      <c r="V19" s="56"/>
      <c r="W19" s="88"/>
      <c r="X19" s="56"/>
      <c r="Y19" s="52"/>
    </row>
    <row r="20" spans="1:25" ht="21" customHeight="1" x14ac:dyDescent="0.25">
      <c r="A20" s="64"/>
      <c r="B20" s="65"/>
      <c r="C20" s="65"/>
      <c r="D20" s="65"/>
      <c r="E20" s="69"/>
      <c r="F20" s="28">
        <v>3</v>
      </c>
      <c r="G20" s="29" t="s">
        <v>88</v>
      </c>
      <c r="H20" s="20" t="s">
        <v>42</v>
      </c>
      <c r="I20" s="81"/>
      <c r="J20" s="29"/>
      <c r="K20" s="21"/>
      <c r="L20" s="20"/>
      <c r="M20" s="89"/>
      <c r="N20" s="88"/>
      <c r="O20" s="88"/>
      <c r="P20" s="88"/>
      <c r="Q20" s="88"/>
      <c r="R20" s="87"/>
      <c r="S20" s="87"/>
      <c r="T20" s="88"/>
      <c r="U20" s="56"/>
      <c r="V20" s="56"/>
      <c r="W20" s="88"/>
      <c r="X20" s="56"/>
      <c r="Y20" s="52"/>
    </row>
    <row r="21" spans="1:25" ht="21" customHeight="1" x14ac:dyDescent="0.25">
      <c r="A21" s="64"/>
      <c r="B21" s="65"/>
      <c r="C21" s="65"/>
      <c r="D21" s="65"/>
      <c r="E21" s="69"/>
      <c r="F21" s="29"/>
      <c r="G21" s="29"/>
      <c r="H21" s="20"/>
      <c r="I21" s="81"/>
      <c r="J21" s="29"/>
      <c r="K21" s="24"/>
      <c r="L21" s="20"/>
      <c r="M21" s="89"/>
      <c r="N21" s="88"/>
      <c r="O21" s="88"/>
      <c r="P21" s="88"/>
      <c r="Q21" s="88"/>
      <c r="R21" s="87"/>
      <c r="S21" s="87"/>
      <c r="T21" s="88"/>
      <c r="U21" s="56"/>
      <c r="V21" s="56"/>
      <c r="W21" s="88"/>
      <c r="X21" s="56"/>
      <c r="Y21" s="52"/>
    </row>
    <row r="22" spans="1:25" ht="21" customHeight="1" x14ac:dyDescent="0.25">
      <c r="A22" s="64"/>
      <c r="B22" s="65"/>
      <c r="C22" s="65"/>
      <c r="D22" s="65"/>
      <c r="E22" s="69"/>
      <c r="F22" s="29"/>
      <c r="G22" s="29"/>
      <c r="H22" s="20"/>
      <c r="I22" s="81"/>
      <c r="J22" s="29"/>
      <c r="K22" s="29"/>
      <c r="L22" s="20"/>
      <c r="M22" s="89"/>
      <c r="N22" s="88"/>
      <c r="O22" s="88"/>
      <c r="P22" s="88"/>
      <c r="Q22" s="88"/>
      <c r="R22" s="87"/>
      <c r="S22" s="87"/>
      <c r="T22" s="88"/>
      <c r="U22" s="56"/>
      <c r="V22" s="56"/>
      <c r="W22" s="88"/>
      <c r="X22" s="56"/>
      <c r="Y22" s="52"/>
    </row>
    <row r="23" spans="1:25" ht="21" customHeight="1" x14ac:dyDescent="0.25">
      <c r="A23" s="64"/>
      <c r="B23" s="65"/>
      <c r="C23" s="65"/>
      <c r="D23" s="65"/>
      <c r="E23" s="69"/>
      <c r="F23" s="28"/>
      <c r="G23" s="29"/>
      <c r="H23" s="20"/>
      <c r="I23" s="81"/>
      <c r="J23" s="29"/>
      <c r="K23" s="29"/>
      <c r="L23" s="20"/>
      <c r="M23" s="89"/>
      <c r="N23" s="88"/>
      <c r="O23" s="88"/>
      <c r="P23" s="88"/>
      <c r="Q23" s="88"/>
      <c r="R23" s="87"/>
      <c r="S23" s="87"/>
      <c r="T23" s="88"/>
      <c r="U23" s="56"/>
      <c r="V23" s="56"/>
      <c r="W23" s="88"/>
      <c r="X23" s="56"/>
      <c r="Y23" s="52"/>
    </row>
    <row r="24" spans="1:25" ht="21" customHeight="1" x14ac:dyDescent="0.25">
      <c r="A24" s="64"/>
      <c r="B24" s="65"/>
      <c r="C24" s="65"/>
      <c r="D24" s="65"/>
      <c r="E24" s="69"/>
      <c r="F24" s="28"/>
      <c r="G24" s="29"/>
      <c r="H24" s="20"/>
      <c r="I24" s="82"/>
      <c r="J24" s="29"/>
      <c r="K24" s="29"/>
      <c r="L24" s="20"/>
      <c r="M24" s="89"/>
      <c r="N24" s="88"/>
      <c r="O24" s="88"/>
      <c r="P24" s="88"/>
      <c r="Q24" s="88"/>
      <c r="R24" s="87"/>
      <c r="S24" s="87"/>
      <c r="T24" s="88"/>
      <c r="U24" s="57"/>
      <c r="V24" s="57"/>
      <c r="W24" s="88"/>
      <c r="X24" s="57"/>
      <c r="Y24" s="52"/>
    </row>
    <row r="25" spans="1:25" ht="21" customHeight="1" x14ac:dyDescent="0.25">
      <c r="A25" s="64">
        <v>24</v>
      </c>
      <c r="B25" s="65"/>
      <c r="C25" s="65" t="s">
        <v>141</v>
      </c>
      <c r="D25" s="65" t="s">
        <v>134</v>
      </c>
      <c r="E25" s="65" t="s">
        <v>24</v>
      </c>
      <c r="F25" s="28"/>
      <c r="G25" s="29"/>
      <c r="H25" s="20"/>
      <c r="I25" s="80">
        <f t="shared" ref="I25" si="10">SUM(F25:F31)</f>
        <v>0</v>
      </c>
      <c r="J25" s="28">
        <v>3</v>
      </c>
      <c r="K25" s="29" t="s">
        <v>120</v>
      </c>
      <c r="L25" s="38" t="s">
        <v>135</v>
      </c>
      <c r="M25" s="89">
        <f t="shared" ref="M25" si="11">SUM(J25:J31)</f>
        <v>26</v>
      </c>
      <c r="N25" s="88"/>
      <c r="O25" s="88"/>
      <c r="P25" s="88"/>
      <c r="Q25" s="88"/>
      <c r="R25" s="87"/>
      <c r="S25" s="87"/>
      <c r="T25" s="88"/>
      <c r="U25" s="55">
        <f t="shared" ref="U25" si="12">SUM(N25,O25,P25,Q25,R25,S25,T25)</f>
        <v>0</v>
      </c>
      <c r="V25" s="55">
        <v>0</v>
      </c>
      <c r="W25" s="88">
        <f t="shared" ref="W25" si="13">SUM(U25,V25)</f>
        <v>0</v>
      </c>
      <c r="X25" s="55">
        <f t="shared" ref="X25" si="14">SUM(I25,U25,V25)</f>
        <v>0</v>
      </c>
      <c r="Y25" s="52"/>
    </row>
    <row r="26" spans="1:25" ht="21" customHeight="1" x14ac:dyDescent="0.25">
      <c r="A26" s="64"/>
      <c r="B26" s="65"/>
      <c r="C26" s="65"/>
      <c r="D26" s="65"/>
      <c r="E26" s="69"/>
      <c r="F26" s="29"/>
      <c r="G26" s="29"/>
      <c r="H26" s="20"/>
      <c r="I26" s="81"/>
      <c r="J26" s="29">
        <v>4</v>
      </c>
      <c r="K26" s="29" t="s">
        <v>107</v>
      </c>
      <c r="L26" s="38" t="s">
        <v>135</v>
      </c>
      <c r="M26" s="89"/>
      <c r="N26" s="88"/>
      <c r="O26" s="88"/>
      <c r="P26" s="88"/>
      <c r="Q26" s="88"/>
      <c r="R26" s="87"/>
      <c r="S26" s="87"/>
      <c r="T26" s="88"/>
      <c r="U26" s="56"/>
      <c r="V26" s="56"/>
      <c r="W26" s="88"/>
      <c r="X26" s="56"/>
      <c r="Y26" s="52"/>
    </row>
    <row r="27" spans="1:25" ht="21" customHeight="1" x14ac:dyDescent="0.25">
      <c r="A27" s="64"/>
      <c r="B27" s="65"/>
      <c r="C27" s="65"/>
      <c r="D27" s="65"/>
      <c r="E27" s="69"/>
      <c r="F27" s="29"/>
      <c r="G27" s="29"/>
      <c r="H27" s="20"/>
      <c r="I27" s="81"/>
      <c r="J27" s="29">
        <v>3</v>
      </c>
      <c r="K27" s="29" t="s">
        <v>102</v>
      </c>
      <c r="L27" s="38" t="s">
        <v>135</v>
      </c>
      <c r="M27" s="89"/>
      <c r="N27" s="88"/>
      <c r="O27" s="88"/>
      <c r="P27" s="88"/>
      <c r="Q27" s="88"/>
      <c r="R27" s="87"/>
      <c r="S27" s="87"/>
      <c r="T27" s="88"/>
      <c r="U27" s="56"/>
      <c r="V27" s="56"/>
      <c r="W27" s="88"/>
      <c r="X27" s="56"/>
      <c r="Y27" s="52"/>
    </row>
    <row r="28" spans="1:25" ht="21" customHeight="1" x14ac:dyDescent="0.25">
      <c r="A28" s="64"/>
      <c r="B28" s="65"/>
      <c r="C28" s="65"/>
      <c r="D28" s="65"/>
      <c r="E28" s="69"/>
      <c r="F28" s="29"/>
      <c r="G28" s="29"/>
      <c r="H28" s="20"/>
      <c r="I28" s="81"/>
      <c r="J28" s="29">
        <v>2</v>
      </c>
      <c r="K28" s="26" t="s">
        <v>98</v>
      </c>
      <c r="L28" s="38" t="s">
        <v>135</v>
      </c>
      <c r="M28" s="89"/>
      <c r="N28" s="88"/>
      <c r="O28" s="88"/>
      <c r="P28" s="88"/>
      <c r="Q28" s="88"/>
      <c r="R28" s="87"/>
      <c r="S28" s="87"/>
      <c r="T28" s="88"/>
      <c r="U28" s="56"/>
      <c r="V28" s="56"/>
      <c r="W28" s="88"/>
      <c r="X28" s="56"/>
      <c r="Y28" s="52"/>
    </row>
    <row r="29" spans="1:25" ht="21" customHeight="1" x14ac:dyDescent="0.25">
      <c r="A29" s="64"/>
      <c r="B29" s="65"/>
      <c r="C29" s="65"/>
      <c r="D29" s="65"/>
      <c r="E29" s="69"/>
      <c r="F29" s="29"/>
      <c r="G29" s="2"/>
      <c r="H29" s="20"/>
      <c r="I29" s="81"/>
      <c r="J29" s="29">
        <v>6</v>
      </c>
      <c r="K29" s="29" t="s">
        <v>120</v>
      </c>
      <c r="L29" s="38" t="s">
        <v>136</v>
      </c>
      <c r="M29" s="89"/>
      <c r="N29" s="88"/>
      <c r="O29" s="88"/>
      <c r="P29" s="88"/>
      <c r="Q29" s="88"/>
      <c r="R29" s="87"/>
      <c r="S29" s="87"/>
      <c r="T29" s="88"/>
      <c r="U29" s="56"/>
      <c r="V29" s="56"/>
      <c r="W29" s="88"/>
      <c r="X29" s="56"/>
      <c r="Y29" s="52"/>
    </row>
    <row r="30" spans="1:25" ht="21" customHeight="1" x14ac:dyDescent="0.25">
      <c r="A30" s="64"/>
      <c r="B30" s="65"/>
      <c r="C30" s="65"/>
      <c r="D30" s="65"/>
      <c r="E30" s="69"/>
      <c r="F30" s="28"/>
      <c r="G30" s="29"/>
      <c r="H30" s="20"/>
      <c r="I30" s="81"/>
      <c r="J30" s="29">
        <v>8</v>
      </c>
      <c r="K30" s="29" t="s">
        <v>107</v>
      </c>
      <c r="L30" s="38" t="s">
        <v>137</v>
      </c>
      <c r="M30" s="89"/>
      <c r="N30" s="88"/>
      <c r="O30" s="88"/>
      <c r="P30" s="88"/>
      <c r="Q30" s="88"/>
      <c r="R30" s="87"/>
      <c r="S30" s="87"/>
      <c r="T30" s="88"/>
      <c r="U30" s="56"/>
      <c r="V30" s="56"/>
      <c r="W30" s="88"/>
      <c r="X30" s="56"/>
      <c r="Y30" s="52"/>
    </row>
    <row r="31" spans="1:25" ht="21" customHeight="1" x14ac:dyDescent="0.25">
      <c r="A31" s="64"/>
      <c r="B31" s="65"/>
      <c r="C31" s="65"/>
      <c r="D31" s="65"/>
      <c r="E31" s="69"/>
      <c r="F31" s="28"/>
      <c r="G31" s="29"/>
      <c r="H31" s="20"/>
      <c r="I31" s="82"/>
      <c r="J31" s="29"/>
      <c r="K31" s="29"/>
      <c r="L31" s="20"/>
      <c r="M31" s="89"/>
      <c r="N31" s="88"/>
      <c r="O31" s="88"/>
      <c r="P31" s="88"/>
      <c r="Q31" s="88"/>
      <c r="R31" s="87"/>
      <c r="S31" s="87"/>
      <c r="T31" s="88"/>
      <c r="U31" s="57"/>
      <c r="V31" s="57"/>
      <c r="W31" s="88"/>
      <c r="X31" s="57"/>
      <c r="Y31" s="52"/>
    </row>
    <row r="32" spans="1:25" ht="21" customHeight="1" x14ac:dyDescent="0.25">
      <c r="A32" s="64">
        <v>25</v>
      </c>
      <c r="B32" s="65"/>
      <c r="C32" s="65"/>
      <c r="D32" s="65"/>
      <c r="E32" s="65"/>
      <c r="F32" s="28"/>
      <c r="G32" s="29"/>
      <c r="H32" s="20"/>
      <c r="I32" s="80">
        <f t="shared" ref="I32" si="15">SUM(F32:F38)</f>
        <v>0</v>
      </c>
      <c r="J32" s="29"/>
      <c r="K32" s="29"/>
      <c r="L32" s="20"/>
      <c r="M32" s="89">
        <f t="shared" ref="M32" si="16">SUM(J32:J38)</f>
        <v>0</v>
      </c>
      <c r="N32" s="88"/>
      <c r="O32" s="88"/>
      <c r="P32" s="88"/>
      <c r="Q32" s="88"/>
      <c r="R32" s="87"/>
      <c r="S32" s="87"/>
      <c r="T32" s="88"/>
      <c r="U32" s="55">
        <f t="shared" ref="U32" si="17">SUM(N32,O32,P32,Q32,R32,S32,T32)</f>
        <v>0</v>
      </c>
      <c r="V32" s="55">
        <v>0</v>
      </c>
      <c r="W32" s="88">
        <f t="shared" ref="W32" si="18">SUM(U32,V32)</f>
        <v>0</v>
      </c>
      <c r="X32" s="55">
        <f t="shared" ref="X32" si="19">SUM(I32,U32,V32)</f>
        <v>0</v>
      </c>
      <c r="Y32" s="52"/>
    </row>
    <row r="33" spans="1:25" ht="21" customHeight="1" x14ac:dyDescent="0.25">
      <c r="A33" s="64"/>
      <c r="B33" s="65"/>
      <c r="C33" s="65"/>
      <c r="D33" s="65"/>
      <c r="E33" s="69"/>
      <c r="F33" s="28"/>
      <c r="G33" s="29"/>
      <c r="H33" s="20"/>
      <c r="I33" s="81"/>
      <c r="J33" s="29"/>
      <c r="K33" s="24"/>
      <c r="L33" s="20"/>
      <c r="M33" s="89"/>
      <c r="N33" s="88"/>
      <c r="O33" s="88"/>
      <c r="P33" s="88"/>
      <c r="Q33" s="88"/>
      <c r="R33" s="87"/>
      <c r="S33" s="87"/>
      <c r="T33" s="88"/>
      <c r="U33" s="56"/>
      <c r="V33" s="56"/>
      <c r="W33" s="88"/>
      <c r="X33" s="56"/>
      <c r="Y33" s="52"/>
    </row>
    <row r="34" spans="1:25" ht="21" customHeight="1" x14ac:dyDescent="0.25">
      <c r="A34" s="64"/>
      <c r="B34" s="65"/>
      <c r="C34" s="65"/>
      <c r="D34" s="65"/>
      <c r="E34" s="69"/>
      <c r="F34" s="29"/>
      <c r="G34" s="29"/>
      <c r="H34" s="20"/>
      <c r="I34" s="81"/>
      <c r="J34" s="29"/>
      <c r="K34" s="29"/>
      <c r="L34" s="20"/>
      <c r="M34" s="89"/>
      <c r="N34" s="88"/>
      <c r="O34" s="88"/>
      <c r="P34" s="88"/>
      <c r="Q34" s="88"/>
      <c r="R34" s="87"/>
      <c r="S34" s="87"/>
      <c r="T34" s="88"/>
      <c r="U34" s="56"/>
      <c r="V34" s="56"/>
      <c r="W34" s="88"/>
      <c r="X34" s="56"/>
      <c r="Y34" s="52"/>
    </row>
    <row r="35" spans="1:25" ht="21" customHeight="1" x14ac:dyDescent="0.25">
      <c r="A35" s="64"/>
      <c r="B35" s="65"/>
      <c r="C35" s="65"/>
      <c r="D35" s="65"/>
      <c r="E35" s="69"/>
      <c r="F35" s="29"/>
      <c r="G35" s="29"/>
      <c r="H35" s="20"/>
      <c r="I35" s="81"/>
      <c r="J35" s="29"/>
      <c r="K35" s="29"/>
      <c r="L35" s="20"/>
      <c r="M35" s="89"/>
      <c r="N35" s="88"/>
      <c r="O35" s="88"/>
      <c r="P35" s="88"/>
      <c r="Q35" s="88"/>
      <c r="R35" s="87"/>
      <c r="S35" s="87"/>
      <c r="T35" s="88"/>
      <c r="U35" s="56"/>
      <c r="V35" s="56"/>
      <c r="W35" s="88"/>
      <c r="X35" s="56"/>
      <c r="Y35" s="52"/>
    </row>
    <row r="36" spans="1:25" ht="21" customHeight="1" x14ac:dyDescent="0.25">
      <c r="A36" s="64"/>
      <c r="B36" s="65"/>
      <c r="C36" s="65"/>
      <c r="D36" s="65"/>
      <c r="E36" s="69"/>
      <c r="F36" s="29"/>
      <c r="G36" s="29"/>
      <c r="H36" s="20"/>
      <c r="I36" s="81"/>
      <c r="J36" s="29"/>
      <c r="K36" s="29"/>
      <c r="L36" s="20"/>
      <c r="M36" s="89"/>
      <c r="N36" s="88"/>
      <c r="O36" s="88"/>
      <c r="P36" s="88"/>
      <c r="Q36" s="88"/>
      <c r="R36" s="87"/>
      <c r="S36" s="87"/>
      <c r="T36" s="88"/>
      <c r="U36" s="56"/>
      <c r="V36" s="56"/>
      <c r="W36" s="88"/>
      <c r="X36" s="56"/>
      <c r="Y36" s="52"/>
    </row>
    <row r="37" spans="1:25" ht="21" customHeight="1" x14ac:dyDescent="0.25">
      <c r="A37" s="64"/>
      <c r="B37" s="65"/>
      <c r="C37" s="65"/>
      <c r="D37" s="65"/>
      <c r="E37" s="69"/>
      <c r="F37" s="29"/>
      <c r="G37" s="29"/>
      <c r="H37" s="20"/>
      <c r="I37" s="81"/>
      <c r="J37" s="29"/>
      <c r="K37" s="29"/>
      <c r="L37" s="20"/>
      <c r="M37" s="89"/>
      <c r="N37" s="88"/>
      <c r="O37" s="88"/>
      <c r="P37" s="88"/>
      <c r="Q37" s="88"/>
      <c r="R37" s="87"/>
      <c r="S37" s="87"/>
      <c r="T37" s="88"/>
      <c r="U37" s="56"/>
      <c r="V37" s="56"/>
      <c r="W37" s="88"/>
      <c r="X37" s="56"/>
      <c r="Y37" s="52"/>
    </row>
    <row r="38" spans="1:25" ht="21" customHeight="1" x14ac:dyDescent="0.25">
      <c r="A38" s="64"/>
      <c r="B38" s="65"/>
      <c r="C38" s="65"/>
      <c r="D38" s="65"/>
      <c r="E38" s="69"/>
      <c r="F38" s="28"/>
      <c r="G38" s="29"/>
      <c r="H38" s="20"/>
      <c r="I38" s="82"/>
      <c r="J38" s="29"/>
      <c r="K38" s="29"/>
      <c r="L38" s="20"/>
      <c r="M38" s="89"/>
      <c r="N38" s="88"/>
      <c r="O38" s="88"/>
      <c r="P38" s="88"/>
      <c r="Q38" s="88"/>
      <c r="R38" s="87"/>
      <c r="S38" s="87"/>
      <c r="T38" s="88"/>
      <c r="U38" s="57"/>
      <c r="V38" s="57"/>
      <c r="W38" s="88"/>
      <c r="X38" s="57"/>
      <c r="Y38" s="52"/>
    </row>
    <row r="39" spans="1:25" ht="21" customHeight="1" x14ac:dyDescent="0.3">
      <c r="A39" s="3"/>
      <c r="B39" s="4"/>
      <c r="C39" s="4"/>
      <c r="D39" s="1"/>
      <c r="E39" s="1"/>
      <c r="F39" s="5"/>
      <c r="G39" s="6"/>
      <c r="H39" s="7"/>
      <c r="I39" s="8"/>
      <c r="J39" s="9"/>
      <c r="K39" s="9"/>
      <c r="L39" s="10"/>
      <c r="M39" s="11"/>
      <c r="N39" s="12"/>
      <c r="O39" s="12"/>
      <c r="P39" s="12"/>
      <c r="Q39" s="12"/>
      <c r="R39" s="13"/>
      <c r="S39" s="13"/>
      <c r="T39" s="12"/>
      <c r="U39" s="12"/>
      <c r="V39" s="12"/>
      <c r="W39" s="12"/>
      <c r="X39" s="12"/>
      <c r="Y39" s="14"/>
    </row>
    <row r="40" spans="1:25" ht="21" x14ac:dyDescent="0.25">
      <c r="A40" s="91" t="s">
        <v>144</v>
      </c>
      <c r="B40" s="91"/>
      <c r="C40" s="91"/>
      <c r="D40" s="91"/>
      <c r="E40" s="91"/>
      <c r="F40" s="91"/>
      <c r="G40" s="91"/>
      <c r="H40" s="91"/>
      <c r="I40" s="91"/>
      <c r="J40" s="91"/>
      <c r="K40" s="91"/>
      <c r="L40" s="91"/>
      <c r="M40" s="91"/>
      <c r="N40" s="91"/>
      <c r="O40" s="91"/>
      <c r="P40" s="91"/>
      <c r="Q40" s="91"/>
      <c r="R40" s="91"/>
      <c r="S40" s="91"/>
      <c r="T40" s="91"/>
      <c r="U40" s="91"/>
      <c r="V40" s="91"/>
      <c r="W40" s="91"/>
      <c r="X40" s="91"/>
      <c r="Y40" s="91"/>
    </row>
    <row r="41" spans="1:25" ht="18" customHeight="1" x14ac:dyDescent="0.25">
      <c r="A41" s="93" t="s">
        <v>169</v>
      </c>
      <c r="B41" s="93"/>
      <c r="C41" s="93"/>
      <c r="D41" s="93"/>
      <c r="E41" s="93"/>
      <c r="F41" s="93"/>
      <c r="G41" s="93"/>
      <c r="H41" s="93"/>
      <c r="I41" s="93"/>
      <c r="J41" s="93"/>
      <c r="K41" s="93"/>
      <c r="L41" s="93"/>
      <c r="M41" s="93"/>
      <c r="N41" s="93"/>
      <c r="O41" s="93"/>
      <c r="P41" s="93"/>
      <c r="Q41" s="93"/>
      <c r="R41" s="93"/>
      <c r="S41" s="93"/>
      <c r="T41" s="93"/>
      <c r="U41" s="93"/>
      <c r="V41" s="93"/>
      <c r="W41" s="93"/>
      <c r="X41" s="93"/>
      <c r="Y41" s="93"/>
    </row>
    <row r="42" spans="1:25" ht="13.5" customHeight="1" x14ac:dyDescent="0.25">
      <c r="A42" s="93"/>
      <c r="B42" s="93"/>
      <c r="C42" s="93"/>
      <c r="D42" s="93"/>
      <c r="E42" s="93"/>
      <c r="F42" s="93"/>
      <c r="G42" s="93"/>
      <c r="H42" s="93"/>
      <c r="I42" s="93"/>
      <c r="J42" s="93"/>
      <c r="K42" s="93"/>
      <c r="L42" s="93"/>
      <c r="M42" s="93"/>
      <c r="N42" s="93"/>
      <c r="O42" s="93"/>
      <c r="P42" s="93"/>
      <c r="Q42" s="93"/>
      <c r="R42" s="93"/>
      <c r="S42" s="93"/>
      <c r="T42" s="93"/>
      <c r="U42" s="93"/>
      <c r="V42" s="93"/>
      <c r="W42" s="93"/>
      <c r="X42" s="93"/>
      <c r="Y42" s="93"/>
    </row>
    <row r="43" spans="1:25" ht="13.5" customHeight="1" x14ac:dyDescent="0.25">
      <c r="A43" s="93"/>
      <c r="B43" s="93"/>
      <c r="C43" s="93"/>
      <c r="D43" s="93"/>
      <c r="E43" s="93"/>
      <c r="F43" s="93"/>
      <c r="G43" s="93"/>
      <c r="H43" s="93"/>
      <c r="I43" s="93"/>
      <c r="J43" s="93"/>
      <c r="K43" s="93"/>
      <c r="L43" s="93"/>
      <c r="M43" s="93"/>
      <c r="N43" s="93"/>
      <c r="O43" s="93"/>
      <c r="P43" s="93"/>
      <c r="Q43" s="93"/>
      <c r="R43" s="93"/>
      <c r="S43" s="93"/>
      <c r="T43" s="93"/>
      <c r="U43" s="93"/>
      <c r="V43" s="93"/>
      <c r="W43" s="93"/>
      <c r="X43" s="93"/>
      <c r="Y43" s="93"/>
    </row>
    <row r="44" spans="1:25" ht="13.5" customHeight="1" x14ac:dyDescent="0.25">
      <c r="A44" s="93"/>
      <c r="B44" s="93"/>
      <c r="C44" s="93"/>
      <c r="D44" s="93"/>
      <c r="E44" s="93"/>
      <c r="F44" s="93"/>
      <c r="G44" s="93"/>
      <c r="H44" s="93"/>
      <c r="I44" s="93"/>
      <c r="J44" s="93"/>
      <c r="K44" s="93"/>
      <c r="L44" s="93"/>
      <c r="M44" s="93"/>
      <c r="N44" s="93"/>
      <c r="O44" s="93"/>
      <c r="P44" s="93"/>
      <c r="Q44" s="93"/>
      <c r="R44" s="93"/>
      <c r="S44" s="93"/>
      <c r="T44" s="93"/>
      <c r="U44" s="93"/>
      <c r="V44" s="93"/>
      <c r="W44" s="93"/>
      <c r="X44" s="93"/>
      <c r="Y44" s="93"/>
    </row>
    <row r="45" spans="1:25" ht="13.5" customHeight="1" x14ac:dyDescent="0.25">
      <c r="A45" s="93"/>
      <c r="B45" s="93"/>
      <c r="C45" s="93"/>
      <c r="D45" s="93"/>
      <c r="E45" s="93"/>
      <c r="F45" s="93"/>
      <c r="G45" s="93"/>
      <c r="H45" s="93"/>
      <c r="I45" s="93"/>
      <c r="J45" s="93"/>
      <c r="K45" s="93"/>
      <c r="L45" s="93"/>
      <c r="M45" s="93"/>
      <c r="N45" s="93"/>
      <c r="O45" s="93"/>
      <c r="P45" s="93"/>
      <c r="Q45" s="93"/>
      <c r="R45" s="93"/>
      <c r="S45" s="93"/>
      <c r="T45" s="93"/>
      <c r="U45" s="93"/>
      <c r="V45" s="93"/>
      <c r="W45" s="93"/>
      <c r="X45" s="93"/>
      <c r="Y45" s="93"/>
    </row>
    <row r="46" spans="1:25" ht="13.5" customHeight="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25" ht="13.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ht="13.5" customHeight="1" x14ac:dyDescent="0.25">
      <c r="A48" s="92" t="s">
        <v>145</v>
      </c>
      <c r="B48" s="92"/>
      <c r="C48" s="92"/>
      <c r="D48" s="36"/>
      <c r="E48" s="36"/>
      <c r="F48" s="36"/>
      <c r="G48" s="36"/>
      <c r="H48" s="36"/>
      <c r="I48" s="36"/>
      <c r="J48" s="36"/>
      <c r="K48" s="36"/>
      <c r="L48" s="36"/>
      <c r="M48" s="36"/>
      <c r="N48" s="36"/>
      <c r="O48" s="36"/>
      <c r="P48" s="36"/>
      <c r="Q48" s="36"/>
      <c r="R48" s="36"/>
      <c r="S48" s="36"/>
      <c r="T48" s="36"/>
      <c r="U48" s="36"/>
      <c r="V48" s="36"/>
      <c r="W48" s="36"/>
      <c r="X48" s="36"/>
      <c r="Y48" s="36"/>
    </row>
    <row r="49" spans="1:25" ht="13.5" customHeight="1" x14ac:dyDescent="0.25">
      <c r="A49" s="36"/>
      <c r="B49" s="37"/>
      <c r="C49" s="36"/>
      <c r="D49" s="36"/>
      <c r="E49" s="36"/>
      <c r="F49" s="36"/>
      <c r="G49" s="36"/>
      <c r="H49" s="36"/>
      <c r="I49" s="36"/>
      <c r="J49" s="36"/>
      <c r="K49" s="36"/>
      <c r="L49" s="36"/>
      <c r="M49" s="36"/>
      <c r="N49" s="36"/>
      <c r="O49" s="36"/>
      <c r="P49" s="36"/>
      <c r="Q49" s="36"/>
      <c r="R49" s="36"/>
      <c r="S49" s="36"/>
      <c r="T49" s="36"/>
      <c r="U49" s="36"/>
      <c r="V49" s="36"/>
      <c r="W49" s="36"/>
      <c r="X49" s="36"/>
      <c r="Y49" s="36"/>
    </row>
    <row r="50" spans="1:25" ht="13.5" customHeight="1" x14ac:dyDescent="0.25">
      <c r="A50" s="92" t="s">
        <v>146</v>
      </c>
      <c r="B50" s="92"/>
      <c r="C50" s="92"/>
      <c r="D50" s="36"/>
      <c r="E50" s="36"/>
      <c r="F50" s="36"/>
      <c r="G50" s="36"/>
      <c r="H50" s="36"/>
      <c r="I50" s="36"/>
      <c r="J50" s="36"/>
      <c r="K50" s="36"/>
      <c r="L50" s="36"/>
      <c r="M50" s="36"/>
      <c r="N50" s="36"/>
      <c r="O50" s="36"/>
      <c r="P50" s="36"/>
      <c r="Q50" s="36"/>
      <c r="R50" s="36"/>
      <c r="S50" s="36"/>
      <c r="T50" s="36"/>
      <c r="U50" s="36"/>
      <c r="V50" s="92" t="s">
        <v>177</v>
      </c>
      <c r="W50" s="92"/>
      <c r="X50" s="92"/>
      <c r="Y50" s="92"/>
    </row>
    <row r="51" spans="1:25" ht="13.5" customHeight="1" x14ac:dyDescent="0.25">
      <c r="A51" s="92" t="s">
        <v>147</v>
      </c>
      <c r="B51" s="92"/>
      <c r="C51" s="92"/>
      <c r="D51" s="36"/>
      <c r="E51" s="36"/>
      <c r="F51" s="36"/>
      <c r="G51" s="36"/>
      <c r="H51" s="36"/>
      <c r="I51" s="36"/>
      <c r="J51" s="36"/>
      <c r="K51" s="36"/>
      <c r="L51" s="36"/>
      <c r="M51" s="36"/>
      <c r="N51" s="36"/>
      <c r="O51" s="36"/>
      <c r="P51" s="36"/>
      <c r="Q51" s="36"/>
      <c r="R51" s="36"/>
      <c r="S51" s="36"/>
      <c r="T51" s="36"/>
      <c r="U51" s="36"/>
      <c r="V51" s="92" t="s">
        <v>148</v>
      </c>
      <c r="W51" s="92"/>
      <c r="X51" s="92"/>
      <c r="Y51" s="92"/>
    </row>
    <row r="52" spans="1:25" ht="13.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spans="1:25" ht="13.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1:25" ht="13.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ht="13.5" customHeight="1" x14ac:dyDescent="0.25">
      <c r="A55" s="92" t="s">
        <v>149</v>
      </c>
      <c r="B55" s="92"/>
      <c r="C55" s="92"/>
      <c r="D55" s="36"/>
      <c r="E55" s="36"/>
      <c r="F55" s="36"/>
      <c r="G55" s="36"/>
      <c r="H55" s="36"/>
      <c r="I55" s="36"/>
      <c r="J55" s="36"/>
      <c r="K55" s="36"/>
      <c r="L55" s="36"/>
      <c r="M55" s="36"/>
      <c r="N55" s="36"/>
      <c r="O55" s="36"/>
      <c r="P55" s="36"/>
      <c r="Q55" s="36"/>
      <c r="R55" s="36"/>
      <c r="S55" s="36"/>
      <c r="T55" s="36"/>
      <c r="U55" s="36"/>
      <c r="V55" s="36"/>
      <c r="W55" s="36"/>
      <c r="X55" s="36"/>
      <c r="Y55" s="36"/>
    </row>
    <row r="56" spans="1:25" ht="13.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3.5" customHeight="1" x14ac:dyDescent="0.25">
      <c r="A57" s="92" t="s">
        <v>150</v>
      </c>
      <c r="B57" s="92"/>
      <c r="C57" s="92"/>
      <c r="D57" s="36"/>
      <c r="E57" s="36"/>
      <c r="F57" s="36"/>
      <c r="G57" s="36"/>
      <c r="H57" s="36"/>
      <c r="I57" s="36"/>
      <c r="J57" s="36"/>
      <c r="K57" s="36"/>
      <c r="L57" s="36"/>
      <c r="M57" s="36"/>
      <c r="N57" s="36"/>
      <c r="O57" s="36"/>
      <c r="P57" s="36"/>
      <c r="Q57" s="36"/>
      <c r="R57" s="36"/>
      <c r="S57" s="36"/>
      <c r="T57" s="36"/>
      <c r="U57" s="36"/>
      <c r="V57" s="36"/>
      <c r="W57" s="36"/>
      <c r="X57" s="36"/>
      <c r="Y57" s="36"/>
    </row>
    <row r="58" spans="1:25" ht="13.5" customHeight="1" x14ac:dyDescent="0.25">
      <c r="A58" s="92" t="s">
        <v>151</v>
      </c>
      <c r="B58" s="92"/>
      <c r="C58" s="92"/>
      <c r="D58" s="36"/>
      <c r="E58" s="36"/>
      <c r="F58" s="36"/>
      <c r="G58" s="36"/>
      <c r="H58" s="36"/>
      <c r="I58" s="36"/>
      <c r="J58" s="36"/>
      <c r="K58" s="36"/>
      <c r="L58" s="36"/>
      <c r="M58" s="36"/>
      <c r="N58" s="36"/>
      <c r="O58" s="36"/>
      <c r="P58" s="36"/>
      <c r="Q58" s="36"/>
      <c r="R58" s="36"/>
      <c r="S58" s="36"/>
      <c r="T58" s="36"/>
      <c r="U58" s="36"/>
      <c r="V58" s="36"/>
      <c r="W58" s="36"/>
      <c r="X58" s="36"/>
      <c r="Y58" s="36"/>
    </row>
    <row r="59" spans="1:25" ht="13.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3.5" customHeight="1" x14ac:dyDescent="0.25">
      <c r="A60" s="92" t="s">
        <v>152</v>
      </c>
      <c r="B60" s="92"/>
      <c r="C60" s="92"/>
      <c r="D60" s="92"/>
      <c r="E60" s="92"/>
      <c r="F60" s="92"/>
      <c r="G60" s="92"/>
      <c r="H60" s="92"/>
      <c r="I60" s="92"/>
      <c r="J60" s="92"/>
      <c r="K60" s="92"/>
      <c r="L60" s="92"/>
      <c r="M60" s="92"/>
      <c r="N60" s="92"/>
      <c r="O60" s="92"/>
      <c r="P60" s="92"/>
      <c r="Q60" s="92"/>
      <c r="R60" s="92"/>
      <c r="S60" s="92"/>
      <c r="T60" s="92"/>
      <c r="U60" s="92"/>
      <c r="V60" s="92"/>
      <c r="W60" s="92"/>
      <c r="X60" s="92"/>
      <c r="Y60" s="92"/>
    </row>
    <row r="61" spans="1:25" ht="13.5" customHeight="1" x14ac:dyDescent="0.25">
      <c r="A61" s="92" t="s">
        <v>153</v>
      </c>
      <c r="B61" s="92"/>
      <c r="C61" s="92"/>
      <c r="D61" s="92"/>
      <c r="E61" s="92"/>
      <c r="F61" s="92"/>
      <c r="G61" s="92"/>
      <c r="H61" s="92"/>
      <c r="I61" s="92"/>
      <c r="J61" s="92"/>
      <c r="K61" s="92"/>
      <c r="L61" s="92"/>
      <c r="M61" s="92"/>
      <c r="N61" s="92"/>
      <c r="O61" s="92"/>
      <c r="P61" s="92"/>
      <c r="Q61" s="92"/>
      <c r="R61" s="92"/>
      <c r="S61" s="92"/>
      <c r="T61" s="92"/>
      <c r="U61" s="92"/>
      <c r="V61" s="92"/>
      <c r="W61" s="92"/>
      <c r="X61" s="92"/>
      <c r="Y61" s="92"/>
    </row>
    <row r="62" spans="1:25" ht="13.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ht="15.75" customHeight="1" x14ac:dyDescent="0.25">
      <c r="A64" s="92" t="s">
        <v>154</v>
      </c>
      <c r="B64" s="92"/>
      <c r="C64" s="92"/>
      <c r="D64" s="92"/>
      <c r="E64" s="92"/>
      <c r="F64" s="92"/>
      <c r="G64" s="92"/>
      <c r="H64" s="92"/>
      <c r="I64" s="92"/>
      <c r="J64" s="92"/>
      <c r="K64" s="92"/>
      <c r="L64" s="92"/>
      <c r="M64" s="92"/>
      <c r="N64" s="92"/>
      <c r="O64" s="92"/>
      <c r="P64" s="92"/>
      <c r="Q64" s="92"/>
      <c r="R64" s="92"/>
      <c r="S64" s="92"/>
      <c r="T64" s="92"/>
      <c r="U64" s="92"/>
      <c r="V64" s="92"/>
      <c r="W64" s="92"/>
      <c r="X64" s="92"/>
      <c r="Y64" s="92"/>
    </row>
    <row r="65" spans="1:25" ht="15.75" customHeight="1" x14ac:dyDescent="0.25">
      <c r="A65" s="92" t="s">
        <v>155</v>
      </c>
      <c r="B65" s="92"/>
      <c r="C65" s="92"/>
      <c r="D65" s="92"/>
      <c r="E65" s="92"/>
      <c r="F65" s="92"/>
      <c r="G65" s="92"/>
      <c r="H65" s="92"/>
      <c r="I65" s="92"/>
      <c r="J65" s="92"/>
      <c r="K65" s="92"/>
      <c r="L65" s="92"/>
      <c r="M65" s="92"/>
      <c r="N65" s="92"/>
      <c r="O65" s="92"/>
      <c r="P65" s="92"/>
      <c r="Q65" s="92"/>
      <c r="R65" s="92"/>
      <c r="S65" s="92"/>
      <c r="T65" s="92"/>
      <c r="U65" s="92"/>
      <c r="V65" s="92"/>
      <c r="W65" s="92"/>
      <c r="X65" s="92"/>
      <c r="Y65" s="92"/>
    </row>
    <row r="66" spans="1:25" ht="15.75" customHeight="1" x14ac:dyDescent="0.25"/>
    <row r="67" spans="1:25" ht="15.75" customHeight="1" x14ac:dyDescent="0.25"/>
    <row r="68" spans="1:25" ht="15.75" customHeight="1" x14ac:dyDescent="0.25"/>
    <row r="69" spans="1:25" ht="15.75" customHeight="1" x14ac:dyDescent="0.25"/>
    <row r="71" spans="1:25" ht="31.5" customHeight="1" x14ac:dyDescent="0.25"/>
    <row r="72" spans="1:25" ht="18" customHeight="1" x14ac:dyDescent="0.25"/>
    <row r="73" spans="1:25" ht="18" customHeight="1" x14ac:dyDescent="0.25"/>
    <row r="74" spans="1:25" ht="18" customHeight="1" x14ac:dyDescent="0.25"/>
    <row r="75" spans="1:25" ht="18" customHeight="1" x14ac:dyDescent="0.25"/>
    <row r="76" spans="1:25" ht="13.5" customHeight="1" x14ac:dyDescent="0.25"/>
    <row r="77" spans="1:25" ht="13.5" customHeight="1" x14ac:dyDescent="0.25"/>
    <row r="78" spans="1:25" ht="13.5" customHeight="1" x14ac:dyDescent="0.25"/>
    <row r="79" spans="1:25" ht="13.5" customHeight="1" x14ac:dyDescent="0.25"/>
    <row r="80" spans="1:25"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32.25" customHeight="1" x14ac:dyDescent="0.25"/>
    <row r="88" ht="32.25" customHeight="1" x14ac:dyDescent="0.25"/>
  </sheetData>
  <mergeCells count="126">
    <mergeCell ref="A60:Y60"/>
    <mergeCell ref="A61:Y61"/>
    <mergeCell ref="A64:Y64"/>
    <mergeCell ref="A65:Y65"/>
    <mergeCell ref="A41:Y45"/>
    <mergeCell ref="V50:Y50"/>
    <mergeCell ref="V51:Y51"/>
    <mergeCell ref="A55:C55"/>
    <mergeCell ref="A57:C57"/>
    <mergeCell ref="A58:C58"/>
    <mergeCell ref="A50:C50"/>
    <mergeCell ref="A51:C51"/>
    <mergeCell ref="A48:C48"/>
    <mergeCell ref="Y32:Y38"/>
    <mergeCell ref="A40:Y40"/>
    <mergeCell ref="P32:P38"/>
    <mergeCell ref="Q32:Q38"/>
    <mergeCell ref="R32:R38"/>
    <mergeCell ref="S32:S38"/>
    <mergeCell ref="T32:T38"/>
    <mergeCell ref="W32:W38"/>
    <mergeCell ref="A32:A38"/>
    <mergeCell ref="B32:B38"/>
    <mergeCell ref="C32:C38"/>
    <mergeCell ref="D32:D38"/>
    <mergeCell ref="E32:E38"/>
    <mergeCell ref="I32:I38"/>
    <mergeCell ref="M32:M38"/>
    <mergeCell ref="U32:U38"/>
    <mergeCell ref="V32:V38"/>
    <mergeCell ref="N32:N38"/>
    <mergeCell ref="O32:O38"/>
    <mergeCell ref="X32:X38"/>
    <mergeCell ref="Y25:Y31"/>
    <mergeCell ref="P25:P31"/>
    <mergeCell ref="Q25:Q31"/>
    <mergeCell ref="R25:R31"/>
    <mergeCell ref="S25:S31"/>
    <mergeCell ref="T25:T31"/>
    <mergeCell ref="W25:W31"/>
    <mergeCell ref="V18:V24"/>
    <mergeCell ref="V25:V31"/>
    <mergeCell ref="U18:U24"/>
    <mergeCell ref="U25:U31"/>
    <mergeCell ref="Y18:Y24"/>
    <mergeCell ref="P18:P24"/>
    <mergeCell ref="Q18:Q24"/>
    <mergeCell ref="R18:R24"/>
    <mergeCell ref="S18:S24"/>
    <mergeCell ref="T18:T24"/>
    <mergeCell ref="W18:W24"/>
    <mergeCell ref="X18:X24"/>
    <mergeCell ref="X25:X31"/>
    <mergeCell ref="A25:A31"/>
    <mergeCell ref="B25:B31"/>
    <mergeCell ref="C25:C31"/>
    <mergeCell ref="D25:D31"/>
    <mergeCell ref="E25:E31"/>
    <mergeCell ref="A11:A17"/>
    <mergeCell ref="B11:B17"/>
    <mergeCell ref="C11:C17"/>
    <mergeCell ref="D11:D17"/>
    <mergeCell ref="E11:E17"/>
    <mergeCell ref="E18:E24"/>
    <mergeCell ref="A18:A24"/>
    <mergeCell ref="B18:B24"/>
    <mergeCell ref="C18:C24"/>
    <mergeCell ref="D18:D24"/>
    <mergeCell ref="A1:A3"/>
    <mergeCell ref="B1:B3"/>
    <mergeCell ref="C1:C3"/>
    <mergeCell ref="D1:D3"/>
    <mergeCell ref="E1:E3"/>
    <mergeCell ref="A4:A10"/>
    <mergeCell ref="B4:B10"/>
    <mergeCell ref="C4:C10"/>
    <mergeCell ref="D4:D10"/>
    <mergeCell ref="E4:E10"/>
    <mergeCell ref="Y1:Y3"/>
    <mergeCell ref="F1:H2"/>
    <mergeCell ref="J1:L2"/>
    <mergeCell ref="N1:R1"/>
    <mergeCell ref="V11:V17"/>
    <mergeCell ref="W11:W17"/>
    <mergeCell ref="I4:I10"/>
    <mergeCell ref="M4:M10"/>
    <mergeCell ref="N4:N10"/>
    <mergeCell ref="O4:O10"/>
    <mergeCell ref="P11:P17"/>
    <mergeCell ref="Q11:Q17"/>
    <mergeCell ref="R11:R17"/>
    <mergeCell ref="S11:S17"/>
    <mergeCell ref="T11:T17"/>
    <mergeCell ref="Y4:Y10"/>
    <mergeCell ref="Y11:Y17"/>
    <mergeCell ref="R4:R10"/>
    <mergeCell ref="S4:S10"/>
    <mergeCell ref="X4:X10"/>
    <mergeCell ref="X11:X17"/>
    <mergeCell ref="W1:W2"/>
    <mergeCell ref="T4:T10"/>
    <mergeCell ref="W4:W10"/>
    <mergeCell ref="I25:I31"/>
    <mergeCell ref="M25:M31"/>
    <mergeCell ref="N25:N31"/>
    <mergeCell ref="O25:O31"/>
    <mergeCell ref="I1:I2"/>
    <mergeCell ref="M1:M2"/>
    <mergeCell ref="V1:V2"/>
    <mergeCell ref="X1:X2"/>
    <mergeCell ref="V4:V10"/>
    <mergeCell ref="I18:I24"/>
    <mergeCell ref="M18:M24"/>
    <mergeCell ref="N18:N24"/>
    <mergeCell ref="O18:O24"/>
    <mergeCell ref="I11:I17"/>
    <mergeCell ref="M11:M17"/>
    <mergeCell ref="N11:N17"/>
    <mergeCell ref="O11:O17"/>
    <mergeCell ref="P4:P10"/>
    <mergeCell ref="U4:U10"/>
    <mergeCell ref="U11:U17"/>
    <mergeCell ref="U1:U2"/>
    <mergeCell ref="Q4:Q10"/>
    <mergeCell ref="S1:S2"/>
    <mergeCell ref="T1:T2"/>
  </mergeCells>
  <printOptions horizontalCentered="1"/>
  <pageMargins left="0.51181102362204722" right="0.27559055118110237" top="0.78740157480314965" bottom="0.59055118110236227" header="0.23622047244094491" footer="0.31496062992125984"/>
  <pageSetup paperSize="9" scale="40" orientation="landscape" r:id="rId1"/>
  <headerFooter alignWithMargins="0"/>
  <ignoredErrors>
    <ignoredError sqref="I4:I11 M4:M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view="pageBreakPreview" topLeftCell="A16" zoomScale="50" zoomScaleNormal="100" zoomScaleSheetLayoutView="50" workbookViewId="0">
      <selection activeCell="X61" sqref="X61"/>
    </sheetView>
  </sheetViews>
  <sheetFormatPr defaultRowHeight="13.2" x14ac:dyDescent="0.25"/>
  <cols>
    <col min="1" max="1" width="9.44140625" customWidth="1"/>
    <col min="2" max="2" width="28.5546875" customWidth="1"/>
    <col min="3" max="3" width="20.5546875" customWidth="1"/>
    <col min="4" max="4" width="14.44140625" customWidth="1"/>
    <col min="5" max="5" width="16" customWidth="1"/>
    <col min="6" max="6" width="10.88671875" customWidth="1"/>
    <col min="7" max="7" width="11.5546875" customWidth="1"/>
    <col min="8" max="8" width="32.88671875" customWidth="1"/>
    <col min="9" max="9" width="10.109375" customWidth="1"/>
    <col min="10" max="10" width="9.109375" customWidth="1"/>
    <col min="11" max="11" width="11.5546875" customWidth="1"/>
    <col min="12" max="12" width="31.44140625" customWidth="1"/>
    <col min="13" max="13" width="10.109375" customWidth="1"/>
    <col min="14" max="14" width="6.6640625" customWidth="1"/>
    <col min="15" max="15" width="6.88671875" bestFit="1" customWidth="1"/>
    <col min="16" max="16" width="9.6640625" customWidth="1"/>
    <col min="17" max="19" width="6.88671875" customWidth="1"/>
    <col min="20" max="20" width="7.5546875" customWidth="1"/>
    <col min="21" max="21" width="11.33203125" customWidth="1"/>
    <col min="22" max="22" width="6.88671875" customWidth="1"/>
    <col min="23" max="23" width="11.33203125" customWidth="1"/>
    <col min="24" max="24" width="12.109375" customWidth="1"/>
    <col min="25" max="25" width="42.6640625" customWidth="1"/>
  </cols>
  <sheetData>
    <row r="1" spans="1:25" ht="72.599999999999994" customHeight="1" x14ac:dyDescent="0.25">
      <c r="A1" s="53" t="s">
        <v>171</v>
      </c>
      <c r="B1" s="53"/>
      <c r="C1" s="53"/>
      <c r="D1" s="53"/>
      <c r="E1" s="53"/>
      <c r="F1" s="53"/>
      <c r="G1" s="53"/>
      <c r="H1" s="53"/>
      <c r="I1" s="53"/>
      <c r="J1" s="53"/>
      <c r="K1" s="53"/>
      <c r="L1" s="53"/>
      <c r="M1" s="53"/>
      <c r="N1" s="53"/>
      <c r="O1" s="53"/>
      <c r="P1" s="53"/>
      <c r="Q1" s="53"/>
      <c r="R1" s="53"/>
      <c r="S1" s="53"/>
      <c r="T1" s="53"/>
      <c r="U1" s="53"/>
      <c r="V1" s="53"/>
      <c r="W1" s="53"/>
      <c r="X1" s="53"/>
      <c r="Y1" s="53"/>
    </row>
    <row r="2" spans="1:25" ht="17.399999999999999" x14ac:dyDescent="0.25">
      <c r="A2" s="31"/>
      <c r="B2" s="44" t="s">
        <v>142</v>
      </c>
      <c r="C2" s="32"/>
      <c r="D2" s="31"/>
      <c r="E2" s="31"/>
      <c r="F2" s="31"/>
      <c r="G2" s="31"/>
      <c r="H2" s="31"/>
      <c r="I2" s="31"/>
      <c r="J2" s="31"/>
      <c r="K2" s="31"/>
      <c r="L2" s="31"/>
      <c r="M2" s="31"/>
      <c r="N2" s="32"/>
      <c r="O2" s="32"/>
      <c r="P2" s="32"/>
      <c r="Q2" s="32"/>
      <c r="R2" s="32"/>
      <c r="S2" s="42"/>
      <c r="T2" s="43"/>
      <c r="U2" s="43"/>
      <c r="V2" s="43"/>
      <c r="W2" s="54" t="s">
        <v>78</v>
      </c>
      <c r="X2" s="54"/>
      <c r="Y2" s="41" t="s">
        <v>170</v>
      </c>
    </row>
    <row r="3" spans="1:25" ht="17.399999999999999" x14ac:dyDescent="0.25">
      <c r="A3" s="33"/>
      <c r="B3" s="44" t="s">
        <v>11</v>
      </c>
      <c r="C3" s="34"/>
      <c r="D3" s="33"/>
      <c r="E3" s="33"/>
      <c r="F3" s="33"/>
      <c r="G3" s="33"/>
      <c r="H3" s="33"/>
      <c r="I3" s="33"/>
      <c r="J3" s="33"/>
      <c r="K3" s="33"/>
      <c r="L3" s="33"/>
      <c r="M3" s="33"/>
      <c r="N3" s="34"/>
      <c r="O3" s="34"/>
      <c r="P3" s="34"/>
      <c r="Q3" s="34"/>
      <c r="R3" s="34"/>
      <c r="S3" s="34"/>
      <c r="T3" s="34"/>
      <c r="U3" s="34"/>
      <c r="V3" s="34"/>
      <c r="W3" s="34"/>
      <c r="X3" s="34"/>
      <c r="Y3" s="30"/>
    </row>
    <row r="4" spans="1:25" ht="36.75" customHeight="1" x14ac:dyDescent="0.25">
      <c r="A4" s="51" t="s">
        <v>1</v>
      </c>
      <c r="B4" s="51" t="s">
        <v>2</v>
      </c>
      <c r="C4" s="51" t="s">
        <v>0</v>
      </c>
      <c r="D4" s="63" t="s">
        <v>9</v>
      </c>
      <c r="E4" s="51" t="s">
        <v>33</v>
      </c>
      <c r="F4" s="51" t="s">
        <v>157</v>
      </c>
      <c r="G4" s="51"/>
      <c r="H4" s="51"/>
      <c r="I4" s="76" t="s">
        <v>163</v>
      </c>
      <c r="J4" s="51" t="s">
        <v>158</v>
      </c>
      <c r="K4" s="51"/>
      <c r="L4" s="51"/>
      <c r="M4" s="76" t="s">
        <v>162</v>
      </c>
      <c r="N4" s="51" t="s">
        <v>8</v>
      </c>
      <c r="O4" s="51"/>
      <c r="P4" s="51"/>
      <c r="Q4" s="51"/>
      <c r="R4" s="51"/>
      <c r="S4" s="59" t="s">
        <v>168</v>
      </c>
      <c r="T4" s="59" t="s">
        <v>80</v>
      </c>
      <c r="U4" s="49" t="s">
        <v>167</v>
      </c>
      <c r="V4" s="49" t="s">
        <v>82</v>
      </c>
      <c r="W4" s="49" t="s">
        <v>166</v>
      </c>
      <c r="X4" s="49" t="s">
        <v>164</v>
      </c>
      <c r="Y4" s="51" t="s">
        <v>10</v>
      </c>
    </row>
    <row r="5" spans="1:25" ht="96.75" customHeight="1" x14ac:dyDescent="0.25">
      <c r="A5" s="51"/>
      <c r="B5" s="51"/>
      <c r="C5" s="51"/>
      <c r="D5" s="63"/>
      <c r="E5" s="51"/>
      <c r="F5" s="51"/>
      <c r="G5" s="51"/>
      <c r="H5" s="51"/>
      <c r="I5" s="76"/>
      <c r="J5" s="51"/>
      <c r="K5" s="51"/>
      <c r="L5" s="51"/>
      <c r="M5" s="76"/>
      <c r="N5" s="35" t="s">
        <v>4</v>
      </c>
      <c r="O5" s="35" t="s">
        <v>5</v>
      </c>
      <c r="P5" s="35" t="s">
        <v>3</v>
      </c>
      <c r="Q5" s="35" t="s">
        <v>7</v>
      </c>
      <c r="R5" s="35" t="s">
        <v>6</v>
      </c>
      <c r="S5" s="60"/>
      <c r="T5" s="60"/>
      <c r="U5" s="50"/>
      <c r="V5" s="58"/>
      <c r="W5" s="50"/>
      <c r="X5" s="50"/>
      <c r="Y5" s="51"/>
    </row>
    <row r="6" spans="1:25" ht="37.5" customHeight="1" x14ac:dyDescent="0.25">
      <c r="A6" s="51"/>
      <c r="B6" s="51"/>
      <c r="C6" s="51"/>
      <c r="D6" s="63"/>
      <c r="E6" s="51"/>
      <c r="F6" s="16" t="s">
        <v>159</v>
      </c>
      <c r="G6" s="16" t="s">
        <v>160</v>
      </c>
      <c r="H6" s="16" t="s">
        <v>161</v>
      </c>
      <c r="I6" s="45" t="s">
        <v>35</v>
      </c>
      <c r="J6" s="16" t="s">
        <v>159</v>
      </c>
      <c r="K6" s="16" t="s">
        <v>160</v>
      </c>
      <c r="L6" s="16" t="s">
        <v>161</v>
      </c>
      <c r="M6" s="45" t="s">
        <v>165</v>
      </c>
      <c r="N6" s="17">
        <v>1</v>
      </c>
      <c r="O6" s="17">
        <v>2</v>
      </c>
      <c r="P6" s="17">
        <v>3</v>
      </c>
      <c r="Q6" s="17">
        <v>4</v>
      </c>
      <c r="R6" s="17">
        <v>5</v>
      </c>
      <c r="S6" s="17">
        <v>6</v>
      </c>
      <c r="T6" s="17">
        <v>7</v>
      </c>
      <c r="U6" s="45" t="s">
        <v>36</v>
      </c>
      <c r="V6" s="45" t="s">
        <v>81</v>
      </c>
      <c r="W6" s="45" t="s">
        <v>156</v>
      </c>
      <c r="X6" s="45" t="s">
        <v>172</v>
      </c>
      <c r="Y6" s="51"/>
    </row>
    <row r="7" spans="1:25" ht="21" customHeight="1" x14ac:dyDescent="0.25">
      <c r="A7" s="64">
        <v>1</v>
      </c>
      <c r="B7" s="65" t="s">
        <v>173</v>
      </c>
      <c r="C7" s="65" t="s">
        <v>132</v>
      </c>
      <c r="D7" s="65" t="s">
        <v>23</v>
      </c>
      <c r="E7" s="65" t="s">
        <v>24</v>
      </c>
      <c r="F7" s="47">
        <v>6</v>
      </c>
      <c r="G7" s="47" t="s">
        <v>84</v>
      </c>
      <c r="H7" s="20" t="s">
        <v>41</v>
      </c>
      <c r="I7" s="80">
        <f>SUM(F7:F13)</f>
        <v>6</v>
      </c>
      <c r="J7" s="47"/>
      <c r="K7" s="47" t="s">
        <v>86</v>
      </c>
      <c r="L7" s="20" t="s">
        <v>41</v>
      </c>
      <c r="M7" s="89">
        <f>SUM(J7:J13)</f>
        <v>0</v>
      </c>
      <c r="N7" s="88">
        <v>0</v>
      </c>
      <c r="O7" s="88">
        <v>0</v>
      </c>
      <c r="P7" s="88">
        <v>20</v>
      </c>
      <c r="Q7" s="88">
        <v>0</v>
      </c>
      <c r="R7" s="87">
        <v>0</v>
      </c>
      <c r="S7" s="87">
        <v>0</v>
      </c>
      <c r="T7" s="88">
        <v>0</v>
      </c>
      <c r="U7" s="55">
        <f>SUM(N7,O7,P7,Q7,R7,S7,T7)</f>
        <v>20</v>
      </c>
      <c r="V7" s="55">
        <v>0</v>
      </c>
      <c r="W7" s="88">
        <f>SUM(U7,V7)</f>
        <v>20</v>
      </c>
      <c r="X7" s="55">
        <f>SUM(I7,U7,V7)</f>
        <v>26</v>
      </c>
      <c r="Y7" s="52"/>
    </row>
    <row r="8" spans="1:25" ht="21" customHeight="1" x14ac:dyDescent="0.25">
      <c r="A8" s="64"/>
      <c r="B8" s="65"/>
      <c r="C8" s="65"/>
      <c r="D8" s="65"/>
      <c r="E8" s="69"/>
      <c r="F8" s="47"/>
      <c r="G8" s="47" t="s">
        <v>85</v>
      </c>
      <c r="H8" s="20" t="s">
        <v>41</v>
      </c>
      <c r="I8" s="81"/>
      <c r="J8" s="47"/>
      <c r="K8" s="24" t="s">
        <v>118</v>
      </c>
      <c r="L8" s="20" t="s">
        <v>94</v>
      </c>
      <c r="M8" s="89"/>
      <c r="N8" s="88"/>
      <c r="O8" s="88"/>
      <c r="P8" s="88"/>
      <c r="Q8" s="88"/>
      <c r="R8" s="87"/>
      <c r="S8" s="87"/>
      <c r="T8" s="88"/>
      <c r="U8" s="56"/>
      <c r="V8" s="56"/>
      <c r="W8" s="88"/>
      <c r="X8" s="56"/>
      <c r="Y8" s="52"/>
    </row>
    <row r="9" spans="1:25" ht="21" customHeight="1" x14ac:dyDescent="0.25">
      <c r="A9" s="64"/>
      <c r="B9" s="65"/>
      <c r="C9" s="65"/>
      <c r="D9" s="65"/>
      <c r="E9" s="69"/>
      <c r="F9" s="47"/>
      <c r="G9" s="47" t="s">
        <v>86</v>
      </c>
      <c r="H9" s="20" t="s">
        <v>41</v>
      </c>
      <c r="I9" s="81"/>
      <c r="J9" s="47"/>
      <c r="K9" s="47" t="s">
        <v>87</v>
      </c>
      <c r="L9" s="20" t="s">
        <v>41</v>
      </c>
      <c r="M9" s="89"/>
      <c r="N9" s="88"/>
      <c r="O9" s="88"/>
      <c r="P9" s="88"/>
      <c r="Q9" s="88"/>
      <c r="R9" s="87"/>
      <c r="S9" s="87"/>
      <c r="T9" s="88"/>
      <c r="U9" s="56"/>
      <c r="V9" s="56"/>
      <c r="W9" s="88"/>
      <c r="X9" s="56"/>
      <c r="Y9" s="52"/>
    </row>
    <row r="10" spans="1:25" ht="21" customHeight="1" x14ac:dyDescent="0.25">
      <c r="A10" s="64"/>
      <c r="B10" s="65"/>
      <c r="C10" s="65"/>
      <c r="D10" s="65"/>
      <c r="E10" s="69"/>
      <c r="F10" s="47"/>
      <c r="G10" s="47"/>
      <c r="H10" s="20"/>
      <c r="I10" s="81"/>
      <c r="J10" s="47"/>
      <c r="K10" s="47"/>
      <c r="L10" s="22"/>
      <c r="M10" s="89"/>
      <c r="N10" s="88"/>
      <c r="O10" s="88"/>
      <c r="P10" s="88"/>
      <c r="Q10" s="88"/>
      <c r="R10" s="87"/>
      <c r="S10" s="87"/>
      <c r="T10" s="88"/>
      <c r="U10" s="56"/>
      <c r="V10" s="56"/>
      <c r="W10" s="88"/>
      <c r="X10" s="56"/>
      <c r="Y10" s="52"/>
    </row>
    <row r="11" spans="1:25" ht="21" customHeight="1" x14ac:dyDescent="0.25">
      <c r="A11" s="64"/>
      <c r="B11" s="65"/>
      <c r="C11" s="65"/>
      <c r="D11" s="65"/>
      <c r="E11" s="69"/>
      <c r="F11" s="47"/>
      <c r="G11" s="47"/>
      <c r="H11" s="20"/>
      <c r="I11" s="81"/>
      <c r="J11" s="47"/>
      <c r="K11" s="47"/>
      <c r="L11" s="23"/>
      <c r="M11" s="89"/>
      <c r="N11" s="88"/>
      <c r="O11" s="88"/>
      <c r="P11" s="88"/>
      <c r="Q11" s="88"/>
      <c r="R11" s="87"/>
      <c r="S11" s="87"/>
      <c r="T11" s="88"/>
      <c r="U11" s="56"/>
      <c r="V11" s="56"/>
      <c r="W11" s="88"/>
      <c r="X11" s="56"/>
      <c r="Y11" s="52"/>
    </row>
    <row r="12" spans="1:25" ht="21" customHeight="1" x14ac:dyDescent="0.25">
      <c r="A12" s="64"/>
      <c r="B12" s="65"/>
      <c r="C12" s="65"/>
      <c r="D12" s="65"/>
      <c r="E12" s="69"/>
      <c r="F12" s="47"/>
      <c r="G12" s="47"/>
      <c r="H12" s="20"/>
      <c r="I12" s="81"/>
      <c r="J12" s="47"/>
      <c r="K12" s="47"/>
      <c r="L12" s="23"/>
      <c r="M12" s="89"/>
      <c r="N12" s="88"/>
      <c r="O12" s="88"/>
      <c r="P12" s="88"/>
      <c r="Q12" s="88"/>
      <c r="R12" s="87"/>
      <c r="S12" s="87"/>
      <c r="T12" s="88"/>
      <c r="U12" s="56"/>
      <c r="V12" s="56"/>
      <c r="W12" s="88"/>
      <c r="X12" s="56"/>
      <c r="Y12" s="52"/>
    </row>
    <row r="13" spans="1:25" ht="21" customHeight="1" x14ac:dyDescent="0.25">
      <c r="A13" s="64"/>
      <c r="B13" s="65"/>
      <c r="C13" s="65"/>
      <c r="D13" s="65"/>
      <c r="E13" s="69"/>
      <c r="F13" s="46"/>
      <c r="G13" s="47"/>
      <c r="H13" s="20"/>
      <c r="I13" s="82"/>
      <c r="J13" s="47"/>
      <c r="K13" s="24"/>
      <c r="L13" s="20"/>
      <c r="M13" s="89"/>
      <c r="N13" s="88"/>
      <c r="O13" s="88"/>
      <c r="P13" s="88"/>
      <c r="Q13" s="88"/>
      <c r="R13" s="87"/>
      <c r="S13" s="87"/>
      <c r="T13" s="88"/>
      <c r="U13" s="57"/>
      <c r="V13" s="57"/>
      <c r="W13" s="88"/>
      <c r="X13" s="57"/>
      <c r="Y13" s="52"/>
    </row>
    <row r="14" spans="1:25" ht="21" customHeight="1" x14ac:dyDescent="0.25">
      <c r="A14" s="64">
        <v>2</v>
      </c>
      <c r="B14" s="65" t="s">
        <v>174</v>
      </c>
      <c r="C14" s="65" t="s">
        <v>76</v>
      </c>
      <c r="D14" s="65" t="s">
        <v>47</v>
      </c>
      <c r="E14" s="65" t="s">
        <v>24</v>
      </c>
      <c r="F14" s="47">
        <v>4</v>
      </c>
      <c r="G14" s="47" t="s">
        <v>127</v>
      </c>
      <c r="H14" s="20" t="s">
        <v>49</v>
      </c>
      <c r="I14" s="80">
        <f t="shared" ref="I14" si="0">SUM(F14:F20)</f>
        <v>15</v>
      </c>
      <c r="J14" s="47">
        <v>3</v>
      </c>
      <c r="K14" s="47" t="s">
        <v>102</v>
      </c>
      <c r="L14" s="20" t="s">
        <v>128</v>
      </c>
      <c r="M14" s="89">
        <f t="shared" ref="M14" si="1">SUM(J14:J20)</f>
        <v>15</v>
      </c>
      <c r="N14" s="88">
        <v>6</v>
      </c>
      <c r="O14" s="88">
        <v>9</v>
      </c>
      <c r="P14" s="88">
        <v>0</v>
      </c>
      <c r="Q14" s="88">
        <v>3</v>
      </c>
      <c r="R14" s="87">
        <v>2</v>
      </c>
      <c r="S14" s="87">
        <v>0</v>
      </c>
      <c r="T14" s="88">
        <v>3</v>
      </c>
      <c r="U14" s="55">
        <f t="shared" ref="U14" si="2">SUM(N14,O14,P14,Q14,R14,S14,T14)</f>
        <v>23</v>
      </c>
      <c r="V14" s="55">
        <v>0</v>
      </c>
      <c r="W14" s="88">
        <f t="shared" ref="W14" si="3">SUM(U14,V14)</f>
        <v>23</v>
      </c>
      <c r="X14" s="55">
        <f t="shared" ref="X14" si="4">SUM(I14,U14,V14)</f>
        <v>38</v>
      </c>
      <c r="Y14" s="52"/>
    </row>
    <row r="15" spans="1:25" ht="21" customHeight="1" x14ac:dyDescent="0.25">
      <c r="A15" s="64"/>
      <c r="B15" s="65"/>
      <c r="C15" s="65"/>
      <c r="D15" s="65"/>
      <c r="E15" s="69"/>
      <c r="F15" s="47">
        <v>8</v>
      </c>
      <c r="G15" s="47" t="s">
        <v>107</v>
      </c>
      <c r="H15" s="20" t="s">
        <v>49</v>
      </c>
      <c r="I15" s="81"/>
      <c r="J15" s="47">
        <v>4</v>
      </c>
      <c r="K15" s="47" t="s">
        <v>92</v>
      </c>
      <c r="L15" s="22" t="s">
        <v>129</v>
      </c>
      <c r="M15" s="89"/>
      <c r="N15" s="88"/>
      <c r="O15" s="88"/>
      <c r="P15" s="88"/>
      <c r="Q15" s="88"/>
      <c r="R15" s="87"/>
      <c r="S15" s="87"/>
      <c r="T15" s="88"/>
      <c r="U15" s="56"/>
      <c r="V15" s="56"/>
      <c r="W15" s="88"/>
      <c r="X15" s="56"/>
      <c r="Y15" s="52"/>
    </row>
    <row r="16" spans="1:25" ht="21" customHeight="1" x14ac:dyDescent="0.25">
      <c r="A16" s="64"/>
      <c r="B16" s="65"/>
      <c r="C16" s="65"/>
      <c r="D16" s="65"/>
      <c r="E16" s="69"/>
      <c r="F16" s="47">
        <v>3</v>
      </c>
      <c r="G16" s="47" t="s">
        <v>102</v>
      </c>
      <c r="H16" s="20" t="s">
        <v>128</v>
      </c>
      <c r="I16" s="81"/>
      <c r="J16" s="47">
        <v>8</v>
      </c>
      <c r="K16" s="47" t="s">
        <v>130</v>
      </c>
      <c r="L16" s="22" t="s">
        <v>131</v>
      </c>
      <c r="M16" s="89"/>
      <c r="N16" s="88"/>
      <c r="O16" s="88"/>
      <c r="P16" s="88"/>
      <c r="Q16" s="88"/>
      <c r="R16" s="87"/>
      <c r="S16" s="87"/>
      <c r="T16" s="88"/>
      <c r="U16" s="56"/>
      <c r="V16" s="56"/>
      <c r="W16" s="88"/>
      <c r="X16" s="56"/>
      <c r="Y16" s="52"/>
    </row>
    <row r="17" spans="1:25" ht="21" customHeight="1" x14ac:dyDescent="0.25">
      <c r="A17" s="64"/>
      <c r="B17" s="65"/>
      <c r="C17" s="65"/>
      <c r="D17" s="65"/>
      <c r="E17" s="69"/>
      <c r="F17" s="47"/>
      <c r="G17" s="47"/>
      <c r="H17" s="20"/>
      <c r="I17" s="81"/>
      <c r="J17" s="47"/>
      <c r="K17" s="47"/>
      <c r="L17" s="22"/>
      <c r="M17" s="89"/>
      <c r="N17" s="88"/>
      <c r="O17" s="88"/>
      <c r="P17" s="88"/>
      <c r="Q17" s="88"/>
      <c r="R17" s="87"/>
      <c r="S17" s="87"/>
      <c r="T17" s="88"/>
      <c r="U17" s="56"/>
      <c r="V17" s="56"/>
      <c r="W17" s="88"/>
      <c r="X17" s="56"/>
      <c r="Y17" s="52"/>
    </row>
    <row r="18" spans="1:25" ht="21" customHeight="1" x14ac:dyDescent="0.25">
      <c r="A18" s="64"/>
      <c r="B18" s="65"/>
      <c r="C18" s="65"/>
      <c r="D18" s="65"/>
      <c r="E18" s="69"/>
      <c r="F18" s="47"/>
      <c r="G18" s="47"/>
      <c r="H18" s="20"/>
      <c r="I18" s="81"/>
      <c r="J18" s="47"/>
      <c r="K18" s="47"/>
      <c r="L18" s="23"/>
      <c r="M18" s="89"/>
      <c r="N18" s="88"/>
      <c r="O18" s="88"/>
      <c r="P18" s="88"/>
      <c r="Q18" s="88"/>
      <c r="R18" s="87"/>
      <c r="S18" s="87"/>
      <c r="T18" s="88"/>
      <c r="U18" s="56"/>
      <c r="V18" s="56"/>
      <c r="W18" s="88"/>
      <c r="X18" s="56"/>
      <c r="Y18" s="52"/>
    </row>
    <row r="19" spans="1:25" ht="21" customHeight="1" x14ac:dyDescent="0.25">
      <c r="A19" s="64"/>
      <c r="B19" s="65"/>
      <c r="C19" s="65"/>
      <c r="D19" s="65"/>
      <c r="E19" s="69"/>
      <c r="F19" s="47"/>
      <c r="G19" s="47"/>
      <c r="H19" s="20"/>
      <c r="I19" s="81"/>
      <c r="J19" s="47"/>
      <c r="K19" s="47"/>
      <c r="L19" s="23"/>
      <c r="M19" s="89"/>
      <c r="N19" s="88"/>
      <c r="O19" s="88"/>
      <c r="P19" s="88"/>
      <c r="Q19" s="88"/>
      <c r="R19" s="87"/>
      <c r="S19" s="87"/>
      <c r="T19" s="88"/>
      <c r="U19" s="56"/>
      <c r="V19" s="56"/>
      <c r="W19" s="88"/>
      <c r="X19" s="56"/>
      <c r="Y19" s="52"/>
    </row>
    <row r="20" spans="1:25" ht="21" customHeight="1" x14ac:dyDescent="0.25">
      <c r="A20" s="64"/>
      <c r="B20" s="65"/>
      <c r="C20" s="65"/>
      <c r="D20" s="65"/>
      <c r="E20" s="69"/>
      <c r="F20" s="46"/>
      <c r="G20" s="47"/>
      <c r="H20" s="20"/>
      <c r="I20" s="82"/>
      <c r="J20" s="47"/>
      <c r="K20" s="24"/>
      <c r="L20" s="20"/>
      <c r="M20" s="89"/>
      <c r="N20" s="88"/>
      <c r="O20" s="88"/>
      <c r="P20" s="88"/>
      <c r="Q20" s="88"/>
      <c r="R20" s="87"/>
      <c r="S20" s="87"/>
      <c r="T20" s="88"/>
      <c r="U20" s="57"/>
      <c r="V20" s="57"/>
      <c r="W20" s="88"/>
      <c r="X20" s="57"/>
      <c r="Y20" s="52"/>
    </row>
    <row r="21" spans="1:25" ht="21" customHeight="1" x14ac:dyDescent="0.25">
      <c r="A21" s="64">
        <v>3</v>
      </c>
      <c r="B21" s="65"/>
      <c r="C21" s="65" t="s">
        <v>77</v>
      </c>
      <c r="D21" s="65" t="s">
        <v>30</v>
      </c>
      <c r="E21" s="65" t="s">
        <v>24</v>
      </c>
      <c r="F21" s="46"/>
      <c r="G21" s="47" t="s">
        <v>86</v>
      </c>
      <c r="H21" s="20" t="s">
        <v>42</v>
      </c>
      <c r="I21" s="80">
        <f t="shared" ref="I21" si="5">SUM(F21:F27)</f>
        <v>0</v>
      </c>
      <c r="J21" s="46"/>
      <c r="K21" s="47" t="s">
        <v>88</v>
      </c>
      <c r="L21" s="20" t="s">
        <v>42</v>
      </c>
      <c r="M21" s="89">
        <f t="shared" ref="M21" si="6">SUM(J21:J27)</f>
        <v>0</v>
      </c>
      <c r="N21" s="88"/>
      <c r="O21" s="88"/>
      <c r="P21" s="88"/>
      <c r="Q21" s="88"/>
      <c r="R21" s="87"/>
      <c r="S21" s="87"/>
      <c r="T21" s="88"/>
      <c r="U21" s="55">
        <f t="shared" ref="U21" si="7">SUM(N21,O21,P21,Q21,R21,S21,T21)</f>
        <v>0</v>
      </c>
      <c r="V21" s="55">
        <v>0</v>
      </c>
      <c r="W21" s="88">
        <f t="shared" ref="W21" si="8">SUM(U21,V21)</f>
        <v>0</v>
      </c>
      <c r="X21" s="55">
        <f t="shared" ref="X21" si="9">SUM(I21,U21,V21)</f>
        <v>0</v>
      </c>
      <c r="Y21" s="52"/>
    </row>
    <row r="22" spans="1:25" ht="21" customHeight="1" x14ac:dyDescent="0.25">
      <c r="A22" s="64"/>
      <c r="B22" s="65"/>
      <c r="C22" s="65"/>
      <c r="D22" s="65"/>
      <c r="E22" s="69"/>
      <c r="F22" s="46"/>
      <c r="G22" s="47" t="s">
        <v>87</v>
      </c>
      <c r="H22" s="20" t="s">
        <v>42</v>
      </c>
      <c r="I22" s="81"/>
      <c r="J22" s="47"/>
      <c r="K22" s="47" t="s">
        <v>100</v>
      </c>
      <c r="L22" s="20" t="s">
        <v>133</v>
      </c>
      <c r="M22" s="89"/>
      <c r="N22" s="88"/>
      <c r="O22" s="88"/>
      <c r="P22" s="88"/>
      <c r="Q22" s="88"/>
      <c r="R22" s="87"/>
      <c r="S22" s="87"/>
      <c r="T22" s="88"/>
      <c r="U22" s="56"/>
      <c r="V22" s="56"/>
      <c r="W22" s="88"/>
      <c r="X22" s="56"/>
      <c r="Y22" s="52"/>
    </row>
    <row r="23" spans="1:25" ht="21" customHeight="1" x14ac:dyDescent="0.25">
      <c r="A23" s="64"/>
      <c r="B23" s="65"/>
      <c r="C23" s="65"/>
      <c r="D23" s="65"/>
      <c r="E23" s="69"/>
      <c r="F23" s="46"/>
      <c r="G23" s="47" t="s">
        <v>88</v>
      </c>
      <c r="H23" s="20" t="s">
        <v>42</v>
      </c>
      <c r="I23" s="81"/>
      <c r="J23" s="47"/>
      <c r="K23" s="21"/>
      <c r="L23" s="20"/>
      <c r="M23" s="89"/>
      <c r="N23" s="88"/>
      <c r="O23" s="88"/>
      <c r="P23" s="88"/>
      <c r="Q23" s="88"/>
      <c r="R23" s="87"/>
      <c r="S23" s="87"/>
      <c r="T23" s="88"/>
      <c r="U23" s="56"/>
      <c r="V23" s="56"/>
      <c r="W23" s="88"/>
      <c r="X23" s="56"/>
      <c r="Y23" s="52"/>
    </row>
    <row r="24" spans="1:25" ht="21" customHeight="1" x14ac:dyDescent="0.25">
      <c r="A24" s="64"/>
      <c r="B24" s="65"/>
      <c r="C24" s="65"/>
      <c r="D24" s="65"/>
      <c r="E24" s="69"/>
      <c r="F24" s="47"/>
      <c r="G24" s="47"/>
      <c r="H24" s="20"/>
      <c r="I24" s="81"/>
      <c r="J24" s="47"/>
      <c r="K24" s="24"/>
      <c r="L24" s="20"/>
      <c r="M24" s="89"/>
      <c r="N24" s="88"/>
      <c r="O24" s="88"/>
      <c r="P24" s="88"/>
      <c r="Q24" s="88"/>
      <c r="R24" s="87"/>
      <c r="S24" s="87"/>
      <c r="T24" s="88"/>
      <c r="U24" s="56"/>
      <c r="V24" s="56"/>
      <c r="W24" s="88"/>
      <c r="X24" s="56"/>
      <c r="Y24" s="52"/>
    </row>
    <row r="25" spans="1:25" ht="21" customHeight="1" x14ac:dyDescent="0.25">
      <c r="A25" s="64"/>
      <c r="B25" s="65"/>
      <c r="C25" s="65"/>
      <c r="D25" s="65"/>
      <c r="E25" s="69"/>
      <c r="F25" s="47"/>
      <c r="G25" s="47"/>
      <c r="H25" s="20"/>
      <c r="I25" s="81"/>
      <c r="J25" s="47"/>
      <c r="K25" s="47"/>
      <c r="L25" s="20"/>
      <c r="M25" s="89"/>
      <c r="N25" s="88"/>
      <c r="O25" s="88"/>
      <c r="P25" s="88"/>
      <c r="Q25" s="88"/>
      <c r="R25" s="87"/>
      <c r="S25" s="87"/>
      <c r="T25" s="88"/>
      <c r="U25" s="56"/>
      <c r="V25" s="56"/>
      <c r="W25" s="88"/>
      <c r="X25" s="56"/>
      <c r="Y25" s="52"/>
    </row>
    <row r="26" spans="1:25" ht="21" customHeight="1" x14ac:dyDescent="0.25">
      <c r="A26" s="64"/>
      <c r="B26" s="65"/>
      <c r="C26" s="65"/>
      <c r="D26" s="65"/>
      <c r="E26" s="69"/>
      <c r="F26" s="46"/>
      <c r="G26" s="47"/>
      <c r="H26" s="20"/>
      <c r="I26" s="81"/>
      <c r="J26" s="47"/>
      <c r="K26" s="47"/>
      <c r="L26" s="20"/>
      <c r="M26" s="89"/>
      <c r="N26" s="88"/>
      <c r="O26" s="88"/>
      <c r="P26" s="88"/>
      <c r="Q26" s="88"/>
      <c r="R26" s="87"/>
      <c r="S26" s="87"/>
      <c r="T26" s="88"/>
      <c r="U26" s="56"/>
      <c r="V26" s="56"/>
      <c r="W26" s="88"/>
      <c r="X26" s="56"/>
      <c r="Y26" s="52"/>
    </row>
    <row r="27" spans="1:25" ht="21" customHeight="1" x14ac:dyDescent="0.25">
      <c r="A27" s="64"/>
      <c r="B27" s="65"/>
      <c r="C27" s="65"/>
      <c r="D27" s="65"/>
      <c r="E27" s="69"/>
      <c r="F27" s="46"/>
      <c r="G27" s="47"/>
      <c r="H27" s="20"/>
      <c r="I27" s="82"/>
      <c r="J27" s="47"/>
      <c r="K27" s="47"/>
      <c r="L27" s="20"/>
      <c r="M27" s="89"/>
      <c r="N27" s="88"/>
      <c r="O27" s="88"/>
      <c r="P27" s="88"/>
      <c r="Q27" s="88"/>
      <c r="R27" s="87"/>
      <c r="S27" s="87"/>
      <c r="T27" s="88"/>
      <c r="U27" s="57"/>
      <c r="V27" s="57"/>
      <c r="W27" s="88"/>
      <c r="X27" s="57"/>
      <c r="Y27" s="52"/>
    </row>
    <row r="28" spans="1:25" ht="21" customHeight="1" x14ac:dyDescent="0.25">
      <c r="A28" s="64">
        <v>4</v>
      </c>
      <c r="B28" s="65"/>
      <c r="C28" s="65" t="s">
        <v>141</v>
      </c>
      <c r="D28" s="65" t="s">
        <v>134</v>
      </c>
      <c r="E28" s="65" t="s">
        <v>24</v>
      </c>
      <c r="F28" s="46"/>
      <c r="G28" s="47"/>
      <c r="H28" s="20"/>
      <c r="I28" s="80">
        <f t="shared" ref="I28" si="10">SUM(F28:F34)</f>
        <v>0</v>
      </c>
      <c r="J28" s="46"/>
      <c r="K28" s="47" t="s">
        <v>120</v>
      </c>
      <c r="L28" s="38" t="s">
        <v>135</v>
      </c>
      <c r="M28" s="89">
        <f t="shared" ref="M28" si="11">SUM(J28:J34)</f>
        <v>0</v>
      </c>
      <c r="N28" s="88"/>
      <c r="O28" s="88"/>
      <c r="P28" s="88"/>
      <c r="Q28" s="88"/>
      <c r="R28" s="87"/>
      <c r="S28" s="87"/>
      <c r="T28" s="88"/>
      <c r="U28" s="55">
        <f t="shared" ref="U28" si="12">SUM(N28,O28,P28,Q28,R28,S28,T28)</f>
        <v>0</v>
      </c>
      <c r="V28" s="55">
        <v>0</v>
      </c>
      <c r="W28" s="88">
        <f t="shared" ref="W28" si="13">SUM(U28,V28)</f>
        <v>0</v>
      </c>
      <c r="X28" s="55">
        <f t="shared" ref="X28" si="14">SUM(I28,U28,V28)</f>
        <v>0</v>
      </c>
      <c r="Y28" s="52"/>
    </row>
    <row r="29" spans="1:25" ht="21" customHeight="1" x14ac:dyDescent="0.25">
      <c r="A29" s="64"/>
      <c r="B29" s="65"/>
      <c r="C29" s="65"/>
      <c r="D29" s="65"/>
      <c r="E29" s="69"/>
      <c r="F29" s="47"/>
      <c r="G29" s="47"/>
      <c r="H29" s="20"/>
      <c r="I29" s="81"/>
      <c r="J29" s="47"/>
      <c r="K29" s="47" t="s">
        <v>107</v>
      </c>
      <c r="L29" s="38" t="s">
        <v>135</v>
      </c>
      <c r="M29" s="89"/>
      <c r="N29" s="88"/>
      <c r="O29" s="88"/>
      <c r="P29" s="88"/>
      <c r="Q29" s="88"/>
      <c r="R29" s="87"/>
      <c r="S29" s="87"/>
      <c r="T29" s="88"/>
      <c r="U29" s="56"/>
      <c r="V29" s="56"/>
      <c r="W29" s="88"/>
      <c r="X29" s="56"/>
      <c r="Y29" s="52"/>
    </row>
    <row r="30" spans="1:25" ht="21" customHeight="1" x14ac:dyDescent="0.25">
      <c r="A30" s="64"/>
      <c r="B30" s="65"/>
      <c r="C30" s="65"/>
      <c r="D30" s="65"/>
      <c r="E30" s="69"/>
      <c r="F30" s="47"/>
      <c r="G30" s="47"/>
      <c r="H30" s="20"/>
      <c r="I30" s="81"/>
      <c r="J30" s="47"/>
      <c r="K30" s="47" t="s">
        <v>102</v>
      </c>
      <c r="L30" s="38" t="s">
        <v>135</v>
      </c>
      <c r="M30" s="89"/>
      <c r="N30" s="88"/>
      <c r="O30" s="88"/>
      <c r="P30" s="88"/>
      <c r="Q30" s="88"/>
      <c r="R30" s="87"/>
      <c r="S30" s="87"/>
      <c r="T30" s="88"/>
      <c r="U30" s="56"/>
      <c r="V30" s="56"/>
      <c r="W30" s="88"/>
      <c r="X30" s="56"/>
      <c r="Y30" s="52"/>
    </row>
    <row r="31" spans="1:25" ht="21" customHeight="1" x14ac:dyDescent="0.25">
      <c r="A31" s="64"/>
      <c r="B31" s="65"/>
      <c r="C31" s="65"/>
      <c r="D31" s="65"/>
      <c r="E31" s="69"/>
      <c r="F31" s="47"/>
      <c r="G31" s="47"/>
      <c r="H31" s="20"/>
      <c r="I31" s="81"/>
      <c r="J31" s="47"/>
      <c r="K31" s="26" t="s">
        <v>98</v>
      </c>
      <c r="L31" s="38" t="s">
        <v>135</v>
      </c>
      <c r="M31" s="89"/>
      <c r="N31" s="88"/>
      <c r="O31" s="88"/>
      <c r="P31" s="88"/>
      <c r="Q31" s="88"/>
      <c r="R31" s="87"/>
      <c r="S31" s="87"/>
      <c r="T31" s="88"/>
      <c r="U31" s="56"/>
      <c r="V31" s="56"/>
      <c r="W31" s="88"/>
      <c r="X31" s="56"/>
      <c r="Y31" s="52"/>
    </row>
    <row r="32" spans="1:25" ht="21" customHeight="1" x14ac:dyDescent="0.25">
      <c r="A32" s="64"/>
      <c r="B32" s="65"/>
      <c r="C32" s="65"/>
      <c r="D32" s="65"/>
      <c r="E32" s="69"/>
      <c r="F32" s="47"/>
      <c r="G32" s="2"/>
      <c r="H32" s="20"/>
      <c r="I32" s="81"/>
      <c r="J32" s="47"/>
      <c r="K32" s="47" t="s">
        <v>120</v>
      </c>
      <c r="L32" s="38" t="s">
        <v>136</v>
      </c>
      <c r="M32" s="89"/>
      <c r="N32" s="88"/>
      <c r="O32" s="88"/>
      <c r="P32" s="88"/>
      <c r="Q32" s="88"/>
      <c r="R32" s="87"/>
      <c r="S32" s="87"/>
      <c r="T32" s="88"/>
      <c r="U32" s="56"/>
      <c r="V32" s="56"/>
      <c r="W32" s="88"/>
      <c r="X32" s="56"/>
      <c r="Y32" s="52"/>
    </row>
    <row r="33" spans="1:25" ht="21" customHeight="1" x14ac:dyDescent="0.25">
      <c r="A33" s="64"/>
      <c r="B33" s="65"/>
      <c r="C33" s="65"/>
      <c r="D33" s="65"/>
      <c r="E33" s="69"/>
      <c r="F33" s="46"/>
      <c r="G33" s="47"/>
      <c r="H33" s="20"/>
      <c r="I33" s="81"/>
      <c r="J33" s="47"/>
      <c r="K33" s="47" t="s">
        <v>107</v>
      </c>
      <c r="L33" s="38" t="s">
        <v>137</v>
      </c>
      <c r="M33" s="89"/>
      <c r="N33" s="88"/>
      <c r="O33" s="88"/>
      <c r="P33" s="88"/>
      <c r="Q33" s="88"/>
      <c r="R33" s="87"/>
      <c r="S33" s="87"/>
      <c r="T33" s="88"/>
      <c r="U33" s="56"/>
      <c r="V33" s="56"/>
      <c r="W33" s="88"/>
      <c r="X33" s="56"/>
      <c r="Y33" s="52"/>
    </row>
    <row r="34" spans="1:25" ht="21" customHeight="1" x14ac:dyDescent="0.25">
      <c r="A34" s="64"/>
      <c r="B34" s="65"/>
      <c r="C34" s="65"/>
      <c r="D34" s="65"/>
      <c r="E34" s="69"/>
      <c r="F34" s="46"/>
      <c r="G34" s="47"/>
      <c r="H34" s="20"/>
      <c r="I34" s="82"/>
      <c r="J34" s="47"/>
      <c r="K34" s="47"/>
      <c r="L34" s="20"/>
      <c r="M34" s="89"/>
      <c r="N34" s="88"/>
      <c r="O34" s="88"/>
      <c r="P34" s="88"/>
      <c r="Q34" s="88"/>
      <c r="R34" s="87"/>
      <c r="S34" s="87"/>
      <c r="T34" s="88"/>
      <c r="U34" s="57"/>
      <c r="V34" s="57"/>
      <c r="W34" s="88"/>
      <c r="X34" s="57"/>
      <c r="Y34" s="52"/>
    </row>
    <row r="35" spans="1:25" ht="21" customHeight="1" x14ac:dyDescent="0.25">
      <c r="A35" s="64">
        <v>5</v>
      </c>
      <c r="B35" s="65" t="s">
        <v>175</v>
      </c>
      <c r="C35" s="65"/>
      <c r="D35" s="65"/>
      <c r="E35" s="65"/>
      <c r="F35" s="46">
        <v>18</v>
      </c>
      <c r="G35" s="47"/>
      <c r="H35" s="20" t="s">
        <v>176</v>
      </c>
      <c r="I35" s="80">
        <f t="shared" ref="I35" si="15">SUM(F35:F41)</f>
        <v>18</v>
      </c>
      <c r="J35" s="47">
        <v>12</v>
      </c>
      <c r="K35" s="47"/>
      <c r="L35" s="20" t="s">
        <v>176</v>
      </c>
      <c r="M35" s="89">
        <f t="shared" ref="M35" si="16">SUM(J35:J41)</f>
        <v>12</v>
      </c>
      <c r="N35" s="88">
        <v>12</v>
      </c>
      <c r="O35" s="88">
        <v>0</v>
      </c>
      <c r="P35" s="88">
        <v>0</v>
      </c>
      <c r="Q35" s="88">
        <v>3</v>
      </c>
      <c r="R35" s="87"/>
      <c r="S35" s="87"/>
      <c r="T35" s="88">
        <v>3</v>
      </c>
      <c r="U35" s="55">
        <f t="shared" ref="U35" si="17">SUM(N35,O35,P35,Q35,R35,S35,T35)</f>
        <v>18</v>
      </c>
      <c r="V35" s="55">
        <v>0</v>
      </c>
      <c r="W35" s="88">
        <f t="shared" ref="W35" si="18">SUM(U35,V35)</f>
        <v>18</v>
      </c>
      <c r="X35" s="55">
        <f t="shared" ref="X35" si="19">SUM(I35,U35,V35)</f>
        <v>36</v>
      </c>
      <c r="Y35" s="52"/>
    </row>
    <row r="36" spans="1:25" ht="21" customHeight="1" x14ac:dyDescent="0.25">
      <c r="A36" s="64"/>
      <c r="B36" s="65"/>
      <c r="C36" s="65"/>
      <c r="D36" s="65"/>
      <c r="E36" s="69"/>
      <c r="F36" s="46"/>
      <c r="G36" s="47"/>
      <c r="H36" s="20"/>
      <c r="I36" s="81"/>
      <c r="J36" s="47"/>
      <c r="K36" s="24"/>
      <c r="L36" s="20"/>
      <c r="M36" s="89"/>
      <c r="N36" s="88"/>
      <c r="O36" s="88"/>
      <c r="P36" s="88"/>
      <c r="Q36" s="88"/>
      <c r="R36" s="87"/>
      <c r="S36" s="87"/>
      <c r="T36" s="88"/>
      <c r="U36" s="56"/>
      <c r="V36" s="56"/>
      <c r="W36" s="88"/>
      <c r="X36" s="56"/>
      <c r="Y36" s="52"/>
    </row>
    <row r="37" spans="1:25" ht="21" customHeight="1" x14ac:dyDescent="0.25">
      <c r="A37" s="64"/>
      <c r="B37" s="65"/>
      <c r="C37" s="65"/>
      <c r="D37" s="65"/>
      <c r="E37" s="69"/>
      <c r="F37" s="47"/>
      <c r="G37" s="47"/>
      <c r="H37" s="20"/>
      <c r="I37" s="81"/>
      <c r="J37" s="47"/>
      <c r="K37" s="47"/>
      <c r="L37" s="20"/>
      <c r="M37" s="89"/>
      <c r="N37" s="88"/>
      <c r="O37" s="88"/>
      <c r="P37" s="88"/>
      <c r="Q37" s="88"/>
      <c r="R37" s="87"/>
      <c r="S37" s="87"/>
      <c r="T37" s="88"/>
      <c r="U37" s="56"/>
      <c r="V37" s="56"/>
      <c r="W37" s="88"/>
      <c r="X37" s="56"/>
      <c r="Y37" s="52"/>
    </row>
    <row r="38" spans="1:25" ht="21" customHeight="1" x14ac:dyDescent="0.25">
      <c r="A38" s="64"/>
      <c r="B38" s="65"/>
      <c r="C38" s="65"/>
      <c r="D38" s="65"/>
      <c r="E38" s="69"/>
      <c r="F38" s="47"/>
      <c r="G38" s="47"/>
      <c r="H38" s="20"/>
      <c r="I38" s="81"/>
      <c r="J38" s="47"/>
      <c r="K38" s="47"/>
      <c r="L38" s="20"/>
      <c r="M38" s="89"/>
      <c r="N38" s="88"/>
      <c r="O38" s="88"/>
      <c r="P38" s="88"/>
      <c r="Q38" s="88"/>
      <c r="R38" s="87"/>
      <c r="S38" s="87"/>
      <c r="T38" s="88"/>
      <c r="U38" s="56"/>
      <c r="V38" s="56"/>
      <c r="W38" s="88"/>
      <c r="X38" s="56"/>
      <c r="Y38" s="52"/>
    </row>
    <row r="39" spans="1:25" ht="21" customHeight="1" x14ac:dyDescent="0.25">
      <c r="A39" s="64"/>
      <c r="B39" s="65"/>
      <c r="C39" s="65"/>
      <c r="D39" s="65"/>
      <c r="E39" s="69"/>
      <c r="F39" s="47"/>
      <c r="G39" s="47"/>
      <c r="H39" s="20"/>
      <c r="I39" s="81"/>
      <c r="J39" s="47"/>
      <c r="K39" s="47"/>
      <c r="L39" s="20"/>
      <c r="M39" s="89"/>
      <c r="N39" s="88"/>
      <c r="O39" s="88"/>
      <c r="P39" s="88"/>
      <c r="Q39" s="88"/>
      <c r="R39" s="87"/>
      <c r="S39" s="87"/>
      <c r="T39" s="88"/>
      <c r="U39" s="56"/>
      <c r="V39" s="56"/>
      <c r="W39" s="88"/>
      <c r="X39" s="56"/>
      <c r="Y39" s="52"/>
    </row>
    <row r="40" spans="1:25" ht="21" customHeight="1" x14ac:dyDescent="0.25">
      <c r="A40" s="64"/>
      <c r="B40" s="65"/>
      <c r="C40" s="65"/>
      <c r="D40" s="65"/>
      <c r="E40" s="69"/>
      <c r="F40" s="47"/>
      <c r="G40" s="47"/>
      <c r="H40" s="20"/>
      <c r="I40" s="81"/>
      <c r="J40" s="47"/>
      <c r="K40" s="47"/>
      <c r="L40" s="20"/>
      <c r="M40" s="89"/>
      <c r="N40" s="88"/>
      <c r="O40" s="88"/>
      <c r="P40" s="88"/>
      <c r="Q40" s="88"/>
      <c r="R40" s="87"/>
      <c r="S40" s="87"/>
      <c r="T40" s="88"/>
      <c r="U40" s="56"/>
      <c r="V40" s="56"/>
      <c r="W40" s="88"/>
      <c r="X40" s="56"/>
      <c r="Y40" s="52"/>
    </row>
    <row r="41" spans="1:25" ht="21" customHeight="1" x14ac:dyDescent="0.25">
      <c r="A41" s="64"/>
      <c r="B41" s="65"/>
      <c r="C41" s="65"/>
      <c r="D41" s="65"/>
      <c r="E41" s="69"/>
      <c r="F41" s="46"/>
      <c r="G41" s="47"/>
      <c r="H41" s="20"/>
      <c r="I41" s="82"/>
      <c r="J41" s="47"/>
      <c r="K41" s="47"/>
      <c r="L41" s="20"/>
      <c r="M41" s="89"/>
      <c r="N41" s="88"/>
      <c r="O41" s="88"/>
      <c r="P41" s="88"/>
      <c r="Q41" s="88"/>
      <c r="R41" s="87"/>
      <c r="S41" s="87"/>
      <c r="T41" s="88"/>
      <c r="U41" s="57"/>
      <c r="V41" s="57"/>
      <c r="W41" s="88"/>
      <c r="X41" s="57"/>
      <c r="Y41" s="52"/>
    </row>
    <row r="42" spans="1:25" ht="21" customHeight="1" x14ac:dyDescent="0.3">
      <c r="A42" s="3"/>
      <c r="B42" s="4"/>
      <c r="C42" s="4"/>
      <c r="D42" s="1"/>
      <c r="E42" s="1"/>
      <c r="F42" s="5"/>
      <c r="G42" s="6"/>
      <c r="H42" s="7"/>
      <c r="I42" s="8"/>
      <c r="J42" s="9"/>
      <c r="K42" s="9"/>
      <c r="L42" s="10"/>
      <c r="M42" s="11"/>
      <c r="N42" s="12"/>
      <c r="O42" s="12"/>
      <c r="P42" s="12"/>
      <c r="Q42" s="12"/>
      <c r="R42" s="13"/>
      <c r="S42" s="13"/>
      <c r="T42" s="12"/>
      <c r="U42" s="12"/>
      <c r="V42" s="12"/>
      <c r="W42" s="12"/>
      <c r="X42" s="12"/>
      <c r="Y42" s="14"/>
    </row>
    <row r="43" spans="1:25" ht="21" x14ac:dyDescent="0.25">
      <c r="A43" s="91" t="s">
        <v>144</v>
      </c>
      <c r="B43" s="91"/>
      <c r="C43" s="91"/>
      <c r="D43" s="91"/>
      <c r="E43" s="91"/>
      <c r="F43" s="91"/>
      <c r="G43" s="91"/>
      <c r="H43" s="91"/>
      <c r="I43" s="91"/>
      <c r="J43" s="91"/>
      <c r="K43" s="91"/>
      <c r="L43" s="91"/>
      <c r="M43" s="91"/>
      <c r="N43" s="91"/>
      <c r="O43" s="91"/>
      <c r="P43" s="91"/>
      <c r="Q43" s="91"/>
      <c r="R43" s="91"/>
      <c r="S43" s="91"/>
      <c r="T43" s="91"/>
      <c r="U43" s="91"/>
      <c r="V43" s="91"/>
      <c r="W43" s="91"/>
      <c r="X43" s="91"/>
      <c r="Y43" s="91"/>
    </row>
    <row r="44" spans="1:25" ht="18" customHeight="1" x14ac:dyDescent="0.25">
      <c r="A44" s="93" t="s">
        <v>169</v>
      </c>
      <c r="B44" s="93"/>
      <c r="C44" s="93"/>
      <c r="D44" s="93"/>
      <c r="E44" s="93"/>
      <c r="F44" s="93"/>
      <c r="G44" s="93"/>
      <c r="H44" s="93"/>
      <c r="I44" s="93"/>
      <c r="J44" s="93"/>
      <c r="K44" s="93"/>
      <c r="L44" s="93"/>
      <c r="M44" s="93"/>
      <c r="N44" s="93"/>
      <c r="O44" s="93"/>
      <c r="P44" s="93"/>
      <c r="Q44" s="93"/>
      <c r="R44" s="93"/>
      <c r="S44" s="93"/>
      <c r="T44" s="93"/>
      <c r="U44" s="93"/>
      <c r="V44" s="93"/>
      <c r="W44" s="93"/>
      <c r="X44" s="93"/>
      <c r="Y44" s="93"/>
    </row>
    <row r="45" spans="1:25" ht="13.5" customHeight="1" x14ac:dyDescent="0.25">
      <c r="A45" s="93"/>
      <c r="B45" s="93"/>
      <c r="C45" s="93"/>
      <c r="D45" s="93"/>
      <c r="E45" s="93"/>
      <c r="F45" s="93"/>
      <c r="G45" s="93"/>
      <c r="H45" s="93"/>
      <c r="I45" s="93"/>
      <c r="J45" s="93"/>
      <c r="K45" s="93"/>
      <c r="L45" s="93"/>
      <c r="M45" s="93"/>
      <c r="N45" s="93"/>
      <c r="O45" s="93"/>
      <c r="P45" s="93"/>
      <c r="Q45" s="93"/>
      <c r="R45" s="93"/>
      <c r="S45" s="93"/>
      <c r="T45" s="93"/>
      <c r="U45" s="93"/>
      <c r="V45" s="93"/>
      <c r="W45" s="93"/>
      <c r="X45" s="93"/>
      <c r="Y45" s="93"/>
    </row>
    <row r="46" spans="1:25" ht="13.5" customHeight="1" x14ac:dyDescent="0.25">
      <c r="A46" s="93"/>
      <c r="B46" s="93"/>
      <c r="C46" s="93"/>
      <c r="D46" s="93"/>
      <c r="E46" s="93"/>
      <c r="F46" s="93"/>
      <c r="G46" s="93"/>
      <c r="H46" s="93"/>
      <c r="I46" s="93"/>
      <c r="J46" s="93"/>
      <c r="K46" s="93"/>
      <c r="L46" s="93"/>
      <c r="M46" s="93"/>
      <c r="N46" s="93"/>
      <c r="O46" s="93"/>
      <c r="P46" s="93"/>
      <c r="Q46" s="93"/>
      <c r="R46" s="93"/>
      <c r="S46" s="93"/>
      <c r="T46" s="93"/>
      <c r="U46" s="93"/>
      <c r="V46" s="93"/>
      <c r="W46" s="93"/>
      <c r="X46" s="93"/>
      <c r="Y46" s="93"/>
    </row>
    <row r="47" spans="1:25" ht="13.5" customHeight="1" x14ac:dyDescent="0.25">
      <c r="A47" s="93"/>
      <c r="B47" s="93"/>
      <c r="C47" s="93"/>
      <c r="D47" s="93"/>
      <c r="E47" s="93"/>
      <c r="F47" s="93"/>
      <c r="G47" s="93"/>
      <c r="H47" s="93"/>
      <c r="I47" s="93"/>
      <c r="J47" s="93"/>
      <c r="K47" s="93"/>
      <c r="L47" s="93"/>
      <c r="M47" s="93"/>
      <c r="N47" s="93"/>
      <c r="O47" s="93"/>
      <c r="P47" s="93"/>
      <c r="Q47" s="93"/>
      <c r="R47" s="93"/>
      <c r="S47" s="93"/>
      <c r="T47" s="93"/>
      <c r="U47" s="93"/>
      <c r="V47" s="93"/>
      <c r="W47" s="93"/>
      <c r="X47" s="93"/>
      <c r="Y47" s="93"/>
    </row>
    <row r="48" spans="1:25" ht="13.5" customHeight="1" x14ac:dyDescent="0.25">
      <c r="A48" s="93"/>
      <c r="B48" s="93"/>
      <c r="C48" s="93"/>
      <c r="D48" s="93"/>
      <c r="E48" s="93"/>
      <c r="F48" s="93"/>
      <c r="G48" s="93"/>
      <c r="H48" s="93"/>
      <c r="I48" s="93"/>
      <c r="J48" s="93"/>
      <c r="K48" s="93"/>
      <c r="L48" s="93"/>
      <c r="M48" s="93"/>
      <c r="N48" s="93"/>
      <c r="O48" s="93"/>
      <c r="P48" s="93"/>
      <c r="Q48" s="93"/>
      <c r="R48" s="93"/>
      <c r="S48" s="93"/>
      <c r="T48" s="93"/>
      <c r="U48" s="93"/>
      <c r="V48" s="93"/>
      <c r="W48" s="93"/>
      <c r="X48" s="93"/>
      <c r="Y48" s="93"/>
    </row>
    <row r="49" spans="1:25" ht="13.5"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25" ht="13.5" customHeight="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spans="1:25" ht="13.5" customHeight="1" x14ac:dyDescent="0.25">
      <c r="A51" s="92" t="s">
        <v>145</v>
      </c>
      <c r="B51" s="92"/>
      <c r="C51" s="92"/>
      <c r="D51" s="36"/>
      <c r="E51" s="36"/>
      <c r="F51" s="36"/>
      <c r="G51" s="36"/>
      <c r="H51" s="36"/>
      <c r="I51" s="36"/>
      <c r="J51" s="36"/>
      <c r="K51" s="36"/>
      <c r="L51" s="36"/>
      <c r="M51" s="36"/>
      <c r="N51" s="36"/>
      <c r="O51" s="36"/>
      <c r="P51" s="36"/>
      <c r="Q51" s="36"/>
      <c r="R51" s="36"/>
      <c r="S51" s="36"/>
      <c r="T51" s="36"/>
      <c r="U51" s="36"/>
      <c r="V51" s="36"/>
      <c r="W51" s="36"/>
      <c r="X51" s="36"/>
      <c r="Y51" s="36"/>
    </row>
    <row r="52" spans="1:25" ht="13.5" customHeight="1" x14ac:dyDescent="0.25">
      <c r="A52" s="36"/>
      <c r="B52" s="48"/>
      <c r="C52" s="36"/>
      <c r="D52" s="36"/>
      <c r="E52" s="36"/>
      <c r="F52" s="36"/>
      <c r="G52" s="36"/>
      <c r="H52" s="36"/>
      <c r="I52" s="36"/>
      <c r="J52" s="36"/>
      <c r="K52" s="36"/>
      <c r="L52" s="36"/>
      <c r="M52" s="36"/>
      <c r="N52" s="36"/>
      <c r="O52" s="36"/>
      <c r="P52" s="36"/>
      <c r="Q52" s="36"/>
      <c r="R52" s="36"/>
      <c r="S52" s="36"/>
      <c r="T52" s="36"/>
      <c r="U52" s="36"/>
      <c r="V52" s="36"/>
      <c r="W52" s="36"/>
      <c r="X52" s="36"/>
      <c r="Y52" s="36"/>
    </row>
    <row r="53" spans="1:25" ht="13.5" customHeight="1" x14ac:dyDescent="0.25">
      <c r="A53" s="92" t="s">
        <v>146</v>
      </c>
      <c r="B53" s="92"/>
      <c r="C53" s="92"/>
      <c r="D53" s="36"/>
      <c r="E53" s="36"/>
      <c r="F53" s="36"/>
      <c r="G53" s="36"/>
      <c r="H53" s="36"/>
      <c r="I53" s="36"/>
      <c r="J53" s="36"/>
      <c r="K53" s="36"/>
      <c r="L53" s="36"/>
      <c r="M53" s="36"/>
      <c r="N53" s="36"/>
      <c r="O53" s="36"/>
      <c r="P53" s="36"/>
      <c r="Q53" s="36"/>
      <c r="R53" s="36"/>
      <c r="S53" s="36"/>
      <c r="T53" s="36"/>
      <c r="U53" s="36"/>
      <c r="V53" s="92" t="s">
        <v>177</v>
      </c>
      <c r="W53" s="92"/>
      <c r="X53" s="92"/>
      <c r="Y53" s="92"/>
    </row>
    <row r="54" spans="1:25" ht="13.5" customHeight="1" x14ac:dyDescent="0.25">
      <c r="A54" s="92" t="s">
        <v>147</v>
      </c>
      <c r="B54" s="92"/>
      <c r="C54" s="92"/>
      <c r="D54" s="36"/>
      <c r="E54" s="36"/>
      <c r="F54" s="36"/>
      <c r="G54" s="36"/>
      <c r="H54" s="36"/>
      <c r="I54" s="36"/>
      <c r="J54" s="36"/>
      <c r="K54" s="36"/>
      <c r="L54" s="36"/>
      <c r="M54" s="36"/>
      <c r="N54" s="36"/>
      <c r="O54" s="36"/>
      <c r="P54" s="36"/>
      <c r="Q54" s="36"/>
      <c r="R54" s="36"/>
      <c r="S54" s="36"/>
      <c r="T54" s="36"/>
      <c r="U54" s="36"/>
      <c r="V54" s="92" t="s">
        <v>148</v>
      </c>
      <c r="W54" s="92"/>
      <c r="X54" s="92"/>
      <c r="Y54" s="92"/>
    </row>
    <row r="55" spans="1:25" ht="13.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ht="13.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3.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ht="13.5" customHeight="1" x14ac:dyDescent="0.25">
      <c r="A58" s="92" t="s">
        <v>149</v>
      </c>
      <c r="B58" s="92"/>
      <c r="C58" s="92"/>
      <c r="D58" s="36"/>
      <c r="E58" s="36"/>
      <c r="F58" s="36"/>
      <c r="G58" s="36"/>
      <c r="H58" s="36"/>
      <c r="I58" s="36"/>
      <c r="J58" s="36"/>
      <c r="K58" s="36"/>
      <c r="L58" s="36"/>
      <c r="M58" s="36"/>
      <c r="N58" s="36"/>
      <c r="O58" s="36"/>
      <c r="P58" s="36"/>
      <c r="Q58" s="36"/>
      <c r="R58" s="36"/>
      <c r="S58" s="36"/>
      <c r="T58" s="36"/>
      <c r="U58" s="36"/>
      <c r="V58" s="36"/>
      <c r="W58" s="36"/>
      <c r="X58" s="36"/>
      <c r="Y58" s="36"/>
    </row>
    <row r="59" spans="1:25" ht="13.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3.5" customHeight="1" x14ac:dyDescent="0.25">
      <c r="A60" s="92" t="s">
        <v>150</v>
      </c>
      <c r="B60" s="92"/>
      <c r="C60" s="92"/>
      <c r="D60" s="36"/>
      <c r="E60" s="36"/>
      <c r="F60" s="36"/>
      <c r="G60" s="36"/>
      <c r="H60" s="36"/>
      <c r="I60" s="36"/>
      <c r="J60" s="36"/>
      <c r="K60" s="36"/>
      <c r="L60" s="36"/>
      <c r="M60" s="36"/>
      <c r="N60" s="36"/>
      <c r="O60" s="36"/>
      <c r="P60" s="36"/>
      <c r="Q60" s="36"/>
      <c r="R60" s="36"/>
      <c r="S60" s="36"/>
      <c r="T60" s="36"/>
      <c r="U60" s="36"/>
      <c r="V60" s="36"/>
      <c r="W60" s="36"/>
      <c r="X60" s="36"/>
      <c r="Y60" s="36"/>
    </row>
    <row r="61" spans="1:25" ht="13.5" customHeight="1" x14ac:dyDescent="0.25">
      <c r="A61" s="92" t="s">
        <v>151</v>
      </c>
      <c r="B61" s="92"/>
      <c r="C61" s="92"/>
      <c r="D61" s="36"/>
      <c r="E61" s="36"/>
      <c r="F61" s="36"/>
      <c r="G61" s="36"/>
      <c r="H61" s="36"/>
      <c r="I61" s="36"/>
      <c r="J61" s="36"/>
      <c r="K61" s="36"/>
      <c r="L61" s="36"/>
      <c r="M61" s="36"/>
      <c r="N61" s="36"/>
      <c r="O61" s="36"/>
      <c r="P61" s="36"/>
      <c r="Q61" s="36"/>
      <c r="R61" s="36"/>
      <c r="S61" s="36"/>
      <c r="T61" s="36"/>
      <c r="U61" s="36"/>
      <c r="V61" s="36"/>
      <c r="W61" s="36"/>
      <c r="X61" s="36"/>
      <c r="Y61" s="36"/>
    </row>
    <row r="62" spans="1:25" ht="13.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3.5" customHeight="1" x14ac:dyDescent="0.25">
      <c r="A63" s="92" t="s">
        <v>152</v>
      </c>
      <c r="B63" s="92"/>
      <c r="C63" s="92"/>
      <c r="D63" s="92"/>
      <c r="E63" s="92"/>
      <c r="F63" s="92"/>
      <c r="G63" s="92"/>
      <c r="H63" s="92"/>
      <c r="I63" s="92"/>
      <c r="J63" s="92"/>
      <c r="K63" s="92"/>
      <c r="L63" s="92"/>
      <c r="M63" s="92"/>
      <c r="N63" s="92"/>
      <c r="O63" s="92"/>
      <c r="P63" s="92"/>
      <c r="Q63" s="92"/>
      <c r="R63" s="92"/>
      <c r="S63" s="92"/>
      <c r="T63" s="92"/>
      <c r="U63" s="92"/>
      <c r="V63" s="92"/>
      <c r="W63" s="92"/>
      <c r="X63" s="92"/>
      <c r="Y63" s="92"/>
    </row>
    <row r="64" spans="1:25" ht="13.5" customHeight="1" x14ac:dyDescent="0.25">
      <c r="A64" s="92" t="s">
        <v>153</v>
      </c>
      <c r="B64" s="92"/>
      <c r="C64" s="92"/>
      <c r="D64" s="92"/>
      <c r="E64" s="92"/>
      <c r="F64" s="92"/>
      <c r="G64" s="92"/>
      <c r="H64" s="92"/>
      <c r="I64" s="92"/>
      <c r="J64" s="92"/>
      <c r="K64" s="92"/>
      <c r="L64" s="92"/>
      <c r="M64" s="92"/>
      <c r="N64" s="92"/>
      <c r="O64" s="92"/>
      <c r="P64" s="92"/>
      <c r="Q64" s="92"/>
      <c r="R64" s="92"/>
      <c r="S64" s="92"/>
      <c r="T64" s="92"/>
      <c r="U64" s="92"/>
      <c r="V64" s="92"/>
      <c r="W64" s="92"/>
      <c r="X64" s="92"/>
      <c r="Y64" s="92"/>
    </row>
    <row r="65" spans="1:25" ht="13.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ht="15.7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ht="15.75" customHeight="1" x14ac:dyDescent="0.25">
      <c r="A67" s="92" t="s">
        <v>154</v>
      </c>
      <c r="B67" s="92"/>
      <c r="C67" s="92"/>
      <c r="D67" s="92"/>
      <c r="E67" s="92"/>
      <c r="F67" s="92"/>
      <c r="G67" s="92"/>
      <c r="H67" s="92"/>
      <c r="I67" s="92"/>
      <c r="J67" s="92"/>
      <c r="K67" s="92"/>
      <c r="L67" s="92"/>
      <c r="M67" s="92"/>
      <c r="N67" s="92"/>
      <c r="O67" s="92"/>
      <c r="P67" s="92"/>
      <c r="Q67" s="92"/>
      <c r="R67" s="92"/>
      <c r="S67" s="92"/>
      <c r="T67" s="92"/>
      <c r="U67" s="92"/>
      <c r="V67" s="92"/>
      <c r="W67" s="92"/>
      <c r="X67" s="92"/>
      <c r="Y67" s="92"/>
    </row>
    <row r="68" spans="1:25" ht="15.75" customHeight="1" x14ac:dyDescent="0.25">
      <c r="A68" s="92" t="s">
        <v>155</v>
      </c>
      <c r="B68" s="92"/>
      <c r="C68" s="92"/>
      <c r="D68" s="92"/>
      <c r="E68" s="92"/>
      <c r="F68" s="92"/>
      <c r="G68" s="92"/>
      <c r="H68" s="92"/>
      <c r="I68" s="92"/>
      <c r="J68" s="92"/>
      <c r="K68" s="92"/>
      <c r="L68" s="92"/>
      <c r="M68" s="92"/>
      <c r="N68" s="92"/>
      <c r="O68" s="92"/>
      <c r="P68" s="92"/>
      <c r="Q68" s="92"/>
      <c r="R68" s="92"/>
      <c r="S68" s="92"/>
      <c r="T68" s="92"/>
      <c r="U68" s="92"/>
      <c r="V68" s="92"/>
      <c r="W68" s="92"/>
      <c r="X68" s="92"/>
      <c r="Y68" s="92"/>
    </row>
    <row r="69" spans="1:25" ht="15.75" customHeight="1" x14ac:dyDescent="0.25"/>
    <row r="70" spans="1:25" ht="15.75" customHeight="1" x14ac:dyDescent="0.25"/>
    <row r="71" spans="1:25" ht="15.75" customHeight="1" x14ac:dyDescent="0.25"/>
    <row r="72" spans="1:25" ht="15.75" customHeight="1" x14ac:dyDescent="0.25"/>
    <row r="74" spans="1:25" ht="31.5" customHeight="1" x14ac:dyDescent="0.25"/>
    <row r="75" spans="1:25" ht="18" customHeight="1" x14ac:dyDescent="0.25"/>
    <row r="76" spans="1:25" ht="18" customHeight="1" x14ac:dyDescent="0.25"/>
    <row r="77" spans="1:25" ht="18" customHeight="1" x14ac:dyDescent="0.25"/>
    <row r="78" spans="1:25" ht="18" customHeight="1" x14ac:dyDescent="0.25"/>
    <row r="79" spans="1:25" ht="13.5" customHeight="1" x14ac:dyDescent="0.25"/>
    <row r="80" spans="1:25"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32.25" customHeight="1" x14ac:dyDescent="0.25"/>
    <row r="91" ht="32.25" customHeight="1" x14ac:dyDescent="0.25"/>
  </sheetData>
  <mergeCells count="128">
    <mergeCell ref="U4:U5"/>
    <mergeCell ref="V4:V5"/>
    <mergeCell ref="W4:W5"/>
    <mergeCell ref="X4:X5"/>
    <mergeCell ref="Y4:Y6"/>
    <mergeCell ref="A7:A13"/>
    <mergeCell ref="B7:B13"/>
    <mergeCell ref="C7:C13"/>
    <mergeCell ref="D7:D13"/>
    <mergeCell ref="E7:E13"/>
    <mergeCell ref="I4:I5"/>
    <mergeCell ref="J4:L5"/>
    <mergeCell ref="M4:M5"/>
    <mergeCell ref="N4:R4"/>
    <mergeCell ref="S4:S5"/>
    <mergeCell ref="T4:T5"/>
    <mergeCell ref="A4:A6"/>
    <mergeCell ref="B4:B6"/>
    <mergeCell ref="C4:C6"/>
    <mergeCell ref="D4:D6"/>
    <mergeCell ref="E4:E6"/>
    <mergeCell ref="F4:H5"/>
    <mergeCell ref="X7:X13"/>
    <mergeCell ref="Y7:Y13"/>
    <mergeCell ref="A14:A20"/>
    <mergeCell ref="B14:B20"/>
    <mergeCell ref="C14:C20"/>
    <mergeCell ref="D14:D20"/>
    <mergeCell ref="E14:E20"/>
    <mergeCell ref="I14:I20"/>
    <mergeCell ref="M14:M20"/>
    <mergeCell ref="N14:N20"/>
    <mergeCell ref="R7:R13"/>
    <mergeCell ref="S7:S13"/>
    <mergeCell ref="T7:T13"/>
    <mergeCell ref="U7:U13"/>
    <mergeCell ref="V7:V13"/>
    <mergeCell ref="W7:W13"/>
    <mergeCell ref="I7:I13"/>
    <mergeCell ref="M7:M13"/>
    <mergeCell ref="N7:N13"/>
    <mergeCell ref="O7:O13"/>
    <mergeCell ref="P7:P13"/>
    <mergeCell ref="Q7:Q13"/>
    <mergeCell ref="U14:U20"/>
    <mergeCell ref="V14:V20"/>
    <mergeCell ref="W14:W20"/>
    <mergeCell ref="X14:X20"/>
    <mergeCell ref="Y14:Y20"/>
    <mergeCell ref="A21:A27"/>
    <mergeCell ref="B21:B27"/>
    <mergeCell ref="C21:C27"/>
    <mergeCell ref="D21:D27"/>
    <mergeCell ref="E21:E27"/>
    <mergeCell ref="O14:O20"/>
    <mergeCell ref="P14:P20"/>
    <mergeCell ref="Q14:Q20"/>
    <mergeCell ref="R14:R20"/>
    <mergeCell ref="S14:S20"/>
    <mergeCell ref="T14:T20"/>
    <mergeCell ref="X21:X27"/>
    <mergeCell ref="Y21:Y27"/>
    <mergeCell ref="A28:A34"/>
    <mergeCell ref="B28:B34"/>
    <mergeCell ref="C28:C34"/>
    <mergeCell ref="D28:D34"/>
    <mergeCell ref="E28:E34"/>
    <mergeCell ref="I28:I34"/>
    <mergeCell ref="M28:M34"/>
    <mergeCell ref="N28:N34"/>
    <mergeCell ref="R21:R27"/>
    <mergeCell ref="S21:S27"/>
    <mergeCell ref="T21:T27"/>
    <mergeCell ref="U21:U27"/>
    <mergeCell ref="V21:V27"/>
    <mergeCell ref="W21:W27"/>
    <mergeCell ref="I21:I27"/>
    <mergeCell ref="M21:M27"/>
    <mergeCell ref="N21:N27"/>
    <mergeCell ref="O21:O27"/>
    <mergeCell ref="P21:P27"/>
    <mergeCell ref="Q21:Q27"/>
    <mergeCell ref="X28:X34"/>
    <mergeCell ref="Y28:Y34"/>
    <mergeCell ref="A35:A41"/>
    <mergeCell ref="B35:B41"/>
    <mergeCell ref="C35:C41"/>
    <mergeCell ref="D35:D41"/>
    <mergeCell ref="E35:E41"/>
    <mergeCell ref="O28:O34"/>
    <mergeCell ref="P28:P34"/>
    <mergeCell ref="Q28:Q34"/>
    <mergeCell ref="R28:R34"/>
    <mergeCell ref="S28:S34"/>
    <mergeCell ref="T28:T34"/>
    <mergeCell ref="I35:I41"/>
    <mergeCell ref="M35:M41"/>
    <mergeCell ref="N35:N41"/>
    <mergeCell ref="O35:O41"/>
    <mergeCell ref="P35:P41"/>
    <mergeCell ref="Q35:Q41"/>
    <mergeCell ref="U28:U34"/>
    <mergeCell ref="V28:V34"/>
    <mergeCell ref="W28:W34"/>
    <mergeCell ref="A64:Y64"/>
    <mergeCell ref="A67:Y67"/>
    <mergeCell ref="A68:Y68"/>
    <mergeCell ref="A1:Y1"/>
    <mergeCell ref="W2:X2"/>
    <mergeCell ref="A54:C54"/>
    <mergeCell ref="V54:Y54"/>
    <mergeCell ref="A58:C58"/>
    <mergeCell ref="A60:C60"/>
    <mergeCell ref="A61:C61"/>
    <mergeCell ref="A63:Y63"/>
    <mergeCell ref="X35:X41"/>
    <mergeCell ref="Y35:Y41"/>
    <mergeCell ref="A43:Y43"/>
    <mergeCell ref="A44:Y48"/>
    <mergeCell ref="A51:C51"/>
    <mergeCell ref="A53:C53"/>
    <mergeCell ref="V53:Y53"/>
    <mergeCell ref="R35:R41"/>
    <mergeCell ref="S35:S41"/>
    <mergeCell ref="T35:T41"/>
    <mergeCell ref="U35:U41"/>
    <mergeCell ref="V35:V41"/>
    <mergeCell ref="W35:W41"/>
  </mergeCells>
  <printOptions horizontalCentered="1"/>
  <pageMargins left="0.51181102362204722" right="0.27559055118110237" top="0.78740157480314965" bottom="0.59055118110236227" header="0.23622047244094491" footer="0.31496062992125984"/>
  <pageSetup paperSize="9" scale="37" orientation="landscape" r:id="rId1"/>
  <headerFooter alignWithMargins="0"/>
  <ignoredErrors>
    <ignoredError sqref="I7:I20 M7:M28 I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DER.ÜC.TOP. ONAYI (1)</vt:lpstr>
      <vt:lpstr>DER.ÜC.TOP. ONAYI  (2)</vt:lpstr>
      <vt:lpstr>DER.ÜC.TOP. ONAYI  (3)</vt:lpstr>
      <vt:lpstr>DER.ÜC.TOP. ONAYI  (4)</vt:lpstr>
      <vt:lpstr>DER.ÜC.TOP. ONAYI  (5)</vt:lpstr>
      <vt:lpstr>TEK SAYFA 5 Kişilik</vt:lpstr>
      <vt:lpstr>'DER.ÜC.TOP. ONAYI  (2)'!Yazdırma_Alanı</vt:lpstr>
      <vt:lpstr>'DER.ÜC.TOP. ONAYI  (3)'!Yazdırma_Alanı</vt:lpstr>
      <vt:lpstr>'DER.ÜC.TOP. ONAYI  (4)'!Yazdırma_Alanı</vt:lpstr>
      <vt:lpstr>'DER.ÜC.TOP. ONAYI (1)'!Yazdırma_Alanı</vt:lpstr>
    </vt:vector>
  </TitlesOfParts>
  <Company>MEM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POZLUK3</dc:creator>
  <cp:lastModifiedBy>MEBDAZKIRI</cp:lastModifiedBy>
  <cp:lastPrinted>2017-09-25T18:13:21Z</cp:lastPrinted>
  <dcterms:created xsi:type="dcterms:W3CDTF">2001-06-04T18:02:11Z</dcterms:created>
  <dcterms:modified xsi:type="dcterms:W3CDTF">2017-09-25T18:47:53Z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6765A60">
    <vt:lpwstr/>
  </property>
  <property fmtid="{D5CDD505-2E9C-101B-9397-08002B2CF9AE}" pid="3" name="IVID6351009">
    <vt:lpwstr/>
  </property>
  <property fmtid="{D5CDD505-2E9C-101B-9397-08002B2CF9AE}" pid="4" name="IVID222A11FA">
    <vt:lpwstr/>
  </property>
  <property fmtid="{D5CDD505-2E9C-101B-9397-08002B2CF9AE}" pid="5" name="IVID74886317">
    <vt:lpwstr/>
  </property>
  <property fmtid="{D5CDD505-2E9C-101B-9397-08002B2CF9AE}" pid="6" name="IVID1C290367">
    <vt:lpwstr/>
  </property>
  <property fmtid="{D5CDD505-2E9C-101B-9397-08002B2CF9AE}" pid="7" name="IVID8CD05ECC">
    <vt:lpwstr/>
  </property>
  <property fmtid="{D5CDD505-2E9C-101B-9397-08002B2CF9AE}" pid="8" name="IVID74DE209A">
    <vt:lpwstr/>
  </property>
  <property fmtid="{D5CDD505-2E9C-101B-9397-08002B2CF9AE}" pid="9" name="IVID7004A0E5">
    <vt:lpwstr/>
  </property>
  <property fmtid="{D5CDD505-2E9C-101B-9397-08002B2CF9AE}" pid="10" name="IVID9C9D10F8">
    <vt:lpwstr/>
  </property>
  <property fmtid="{D5CDD505-2E9C-101B-9397-08002B2CF9AE}" pid="11" name="IVIDB853C778">
    <vt:lpwstr/>
  </property>
  <property fmtid="{D5CDD505-2E9C-101B-9397-08002B2CF9AE}" pid="12" name="IVID30B64588">
    <vt:lpwstr/>
  </property>
  <property fmtid="{D5CDD505-2E9C-101B-9397-08002B2CF9AE}" pid="13" name="IVIDB896241D">
    <vt:lpwstr/>
  </property>
  <property fmtid="{D5CDD505-2E9C-101B-9397-08002B2CF9AE}" pid="14" name="IVID5415E8D1">
    <vt:lpwstr/>
  </property>
  <property fmtid="{D5CDD505-2E9C-101B-9397-08002B2CF9AE}" pid="15" name="IVID14B8F3A6">
    <vt:lpwstr/>
  </property>
  <property fmtid="{D5CDD505-2E9C-101B-9397-08002B2CF9AE}" pid="16" name="IVIDF04ECC8F">
    <vt:lpwstr/>
  </property>
  <property fmtid="{D5CDD505-2E9C-101B-9397-08002B2CF9AE}" pid="17" name="IVIDA0D4BA59">
    <vt:lpwstr/>
  </property>
  <property fmtid="{D5CDD505-2E9C-101B-9397-08002B2CF9AE}" pid="18" name="IVIDA0DCBA41">
    <vt:lpwstr/>
  </property>
  <property fmtid="{D5CDD505-2E9C-101B-9397-08002B2CF9AE}" pid="19" name="IVID1487EFD4">
    <vt:lpwstr/>
  </property>
  <property fmtid="{D5CDD505-2E9C-101B-9397-08002B2CF9AE}" pid="20" name="IVID11641CE3">
    <vt:lpwstr/>
  </property>
  <property fmtid="{D5CDD505-2E9C-101B-9397-08002B2CF9AE}" pid="21" name="IVID1F671EFC">
    <vt:lpwstr/>
  </property>
  <property fmtid="{D5CDD505-2E9C-101B-9397-08002B2CF9AE}" pid="22" name="IVID1BFF1110">
    <vt:lpwstr/>
  </property>
  <property fmtid="{D5CDD505-2E9C-101B-9397-08002B2CF9AE}" pid="23" name="IVID22EE7037">
    <vt:lpwstr/>
  </property>
  <property fmtid="{D5CDD505-2E9C-101B-9397-08002B2CF9AE}" pid="24" name="IVID2F1E1603">
    <vt:lpwstr/>
  </property>
  <property fmtid="{D5CDD505-2E9C-101B-9397-08002B2CF9AE}" pid="25" name="IVIDC">
    <vt:lpwstr/>
  </property>
  <property fmtid="{D5CDD505-2E9C-101B-9397-08002B2CF9AE}" pid="26" name="IVID362F13E8">
    <vt:lpwstr/>
  </property>
  <property fmtid="{D5CDD505-2E9C-101B-9397-08002B2CF9AE}" pid="27" name="IVID3A3618F1">
    <vt:lpwstr/>
  </property>
  <property fmtid="{D5CDD505-2E9C-101B-9397-08002B2CF9AE}" pid="28" name="IVID15E41318">
    <vt:lpwstr/>
  </property>
  <property fmtid="{D5CDD505-2E9C-101B-9397-08002B2CF9AE}" pid="29" name="IVID181914D9">
    <vt:lpwstr/>
  </property>
  <property fmtid="{D5CDD505-2E9C-101B-9397-08002B2CF9AE}" pid="30" name="IVID155815FB">
    <vt:lpwstr/>
  </property>
  <property fmtid="{D5CDD505-2E9C-101B-9397-08002B2CF9AE}" pid="31" name="IVIDD091BF0">
    <vt:lpwstr/>
  </property>
  <property fmtid="{D5CDD505-2E9C-101B-9397-08002B2CF9AE}" pid="32" name="IVID344CCFFC">
    <vt:lpwstr/>
  </property>
  <property fmtid="{D5CDD505-2E9C-101B-9397-08002B2CF9AE}" pid="33" name="IVID1A7D12ED">
    <vt:lpwstr/>
  </property>
  <property fmtid="{D5CDD505-2E9C-101B-9397-08002B2CF9AE}" pid="34" name="IVID1B2115FE">
    <vt:lpwstr/>
  </property>
  <property fmtid="{D5CDD505-2E9C-101B-9397-08002B2CF9AE}" pid="35" name="IVID35431BD0">
    <vt:lpwstr/>
  </property>
  <property fmtid="{D5CDD505-2E9C-101B-9397-08002B2CF9AE}" pid="36" name="IVID4637A884">
    <vt:lpwstr/>
  </property>
  <property fmtid="{D5CDD505-2E9C-101B-9397-08002B2CF9AE}" pid="37" name="IVID127C14F5">
    <vt:lpwstr/>
  </property>
  <property fmtid="{D5CDD505-2E9C-101B-9397-08002B2CF9AE}" pid="38" name="IVID1834F0DD">
    <vt:lpwstr/>
  </property>
  <property fmtid="{D5CDD505-2E9C-101B-9397-08002B2CF9AE}" pid="39" name="IVID312119E0">
    <vt:lpwstr/>
  </property>
  <property fmtid="{D5CDD505-2E9C-101B-9397-08002B2CF9AE}" pid="40" name="IVID1C5812DA">
    <vt:lpwstr/>
  </property>
  <property fmtid="{D5CDD505-2E9C-101B-9397-08002B2CF9AE}" pid="41" name="IVID173907ED">
    <vt:lpwstr/>
  </property>
  <property fmtid="{D5CDD505-2E9C-101B-9397-08002B2CF9AE}" pid="42" name="IVID274B1CF5">
    <vt:lpwstr/>
  </property>
  <property fmtid="{D5CDD505-2E9C-101B-9397-08002B2CF9AE}" pid="43" name="IVID2B4E17FA">
    <vt:lpwstr/>
  </property>
  <property fmtid="{D5CDD505-2E9C-101B-9397-08002B2CF9AE}" pid="44" name="IVID253D11EF">
    <vt:lpwstr/>
  </property>
  <property fmtid="{D5CDD505-2E9C-101B-9397-08002B2CF9AE}" pid="45" name="IVID102124BA">
    <vt:lpwstr/>
  </property>
  <property fmtid="{D5CDD505-2E9C-101B-9397-08002B2CF9AE}" pid="46" name="IVID3D1509D0">
    <vt:lpwstr/>
  </property>
  <property fmtid="{D5CDD505-2E9C-101B-9397-08002B2CF9AE}" pid="47" name="IVID35641901">
    <vt:lpwstr/>
  </property>
  <property fmtid="{D5CDD505-2E9C-101B-9397-08002B2CF9AE}" pid="48" name="IVID45E1ED9">
    <vt:lpwstr/>
  </property>
  <property fmtid="{D5CDD505-2E9C-101B-9397-08002B2CF9AE}" pid="49" name="IVID324113D1">
    <vt:lpwstr/>
  </property>
  <property fmtid="{D5CDD505-2E9C-101B-9397-08002B2CF9AE}" pid="50" name="IVID435A1309">
    <vt:lpwstr/>
  </property>
  <property fmtid="{D5CDD505-2E9C-101B-9397-08002B2CF9AE}" pid="51" name="IVID397317F4">
    <vt:lpwstr/>
  </property>
  <property fmtid="{D5CDD505-2E9C-101B-9397-08002B2CF9AE}" pid="52" name="IVID173E1206">
    <vt:lpwstr/>
  </property>
  <property fmtid="{D5CDD505-2E9C-101B-9397-08002B2CF9AE}" pid="53" name="IVID232310EC">
    <vt:lpwstr/>
  </property>
  <property fmtid="{D5CDD505-2E9C-101B-9397-08002B2CF9AE}" pid="54" name="IVID133D1AE5">
    <vt:lpwstr/>
  </property>
  <property fmtid="{D5CDD505-2E9C-101B-9397-08002B2CF9AE}" pid="55" name="IVIDF6113D9">
    <vt:lpwstr/>
  </property>
  <property fmtid="{D5CDD505-2E9C-101B-9397-08002B2CF9AE}" pid="56" name="IVID307414D1">
    <vt:lpwstr/>
  </property>
  <property fmtid="{D5CDD505-2E9C-101B-9397-08002B2CF9AE}" pid="57" name="IVID344B1400">
    <vt:lpwstr/>
  </property>
  <property fmtid="{D5CDD505-2E9C-101B-9397-08002B2CF9AE}" pid="58" name="IVID135B1DF5">
    <vt:lpwstr/>
  </property>
  <property fmtid="{D5CDD505-2E9C-101B-9397-08002B2CF9AE}" pid="59" name="IVID1A3716D3">
    <vt:lpwstr/>
  </property>
  <property fmtid="{D5CDD505-2E9C-101B-9397-08002B2CF9AE}" pid="60" name="IVIDD1916DB">
    <vt:lpwstr/>
  </property>
  <property fmtid="{D5CDD505-2E9C-101B-9397-08002B2CF9AE}" pid="61" name="IVID11431AF1">
    <vt:lpwstr/>
  </property>
  <property fmtid="{D5CDD505-2E9C-101B-9397-08002B2CF9AE}" pid="62" name="IVID1B2C19F3">
    <vt:lpwstr/>
  </property>
  <property fmtid="{D5CDD505-2E9C-101B-9397-08002B2CF9AE}" pid="63" name="IVIDD5E0FE6">
    <vt:lpwstr/>
  </property>
  <property fmtid="{D5CDD505-2E9C-101B-9397-08002B2CF9AE}" pid="64" name="IVID162D1605">
    <vt:lpwstr/>
  </property>
  <property fmtid="{D5CDD505-2E9C-101B-9397-08002B2CF9AE}" pid="65" name="IVID1C1D16D9">
    <vt:lpwstr/>
  </property>
  <property fmtid="{D5CDD505-2E9C-101B-9397-08002B2CF9AE}" pid="66" name="IVID396E17DF">
    <vt:lpwstr/>
  </property>
  <property fmtid="{D5CDD505-2E9C-101B-9397-08002B2CF9AE}" pid="67" name="IVID1A3517F4">
    <vt:lpwstr/>
  </property>
  <property fmtid="{D5CDD505-2E9C-101B-9397-08002B2CF9AE}" pid="68" name="IVID2B0E1302">
    <vt:lpwstr/>
  </property>
  <property fmtid="{D5CDD505-2E9C-101B-9397-08002B2CF9AE}" pid="69" name="IVID332E19D7">
    <vt:lpwstr/>
  </property>
  <property fmtid="{D5CDD505-2E9C-101B-9397-08002B2CF9AE}" pid="70" name="IVID22261800">
    <vt:lpwstr/>
  </property>
  <property fmtid="{D5CDD505-2E9C-101B-9397-08002B2CF9AE}" pid="71" name="IVID325116DE">
    <vt:lpwstr/>
  </property>
  <property fmtid="{D5CDD505-2E9C-101B-9397-08002B2CF9AE}" pid="72" name="IVID272C0FEF">
    <vt:lpwstr/>
  </property>
  <property fmtid="{D5CDD505-2E9C-101B-9397-08002B2CF9AE}" pid="73" name="IVID1A691AE4">
    <vt:lpwstr/>
  </property>
  <property fmtid="{D5CDD505-2E9C-101B-9397-08002B2CF9AE}" pid="74" name="IVID383F17DF">
    <vt:lpwstr/>
  </property>
  <property fmtid="{D5CDD505-2E9C-101B-9397-08002B2CF9AE}" pid="75" name="IVID376A11FA">
    <vt:lpwstr/>
  </property>
  <property fmtid="{D5CDD505-2E9C-101B-9397-08002B2CF9AE}" pid="76" name="IVIDC620DE1">
    <vt:lpwstr/>
  </property>
  <property fmtid="{D5CDD505-2E9C-101B-9397-08002B2CF9AE}" pid="77" name="IVID20C09E8">
    <vt:lpwstr/>
  </property>
  <property fmtid="{D5CDD505-2E9C-101B-9397-08002B2CF9AE}" pid="78" name="IVID143E1CE1">
    <vt:lpwstr/>
  </property>
  <property fmtid="{D5CDD505-2E9C-101B-9397-08002B2CF9AE}" pid="79" name="IVID71D13DF">
    <vt:lpwstr/>
  </property>
  <property fmtid="{D5CDD505-2E9C-101B-9397-08002B2CF9AE}" pid="80" name="IVID11D90D72">
    <vt:lpwstr/>
  </property>
  <property fmtid="{D5CDD505-2E9C-101B-9397-08002B2CF9AE}" pid="81" name="IVID27621407">
    <vt:lpwstr/>
  </property>
  <property fmtid="{D5CDD505-2E9C-101B-9397-08002B2CF9AE}" pid="82" name="IVID121411EF">
    <vt:lpwstr/>
  </property>
  <property fmtid="{D5CDD505-2E9C-101B-9397-08002B2CF9AE}" pid="83" name="IVID1D3712DC">
    <vt:lpwstr/>
  </property>
  <property fmtid="{D5CDD505-2E9C-101B-9397-08002B2CF9AE}" pid="84" name="IVID1F6D14F7">
    <vt:lpwstr/>
  </property>
  <property fmtid="{D5CDD505-2E9C-101B-9397-08002B2CF9AE}" pid="85" name="IVID401812F9">
    <vt:lpwstr/>
  </property>
  <property fmtid="{D5CDD505-2E9C-101B-9397-08002B2CF9AE}" pid="86" name="IVID1C5A17D6">
    <vt:lpwstr/>
  </property>
  <property fmtid="{D5CDD505-2E9C-101B-9397-08002B2CF9AE}" pid="87" name="IVID1C4F08CD">
    <vt:lpwstr/>
  </property>
  <property fmtid="{D5CDD505-2E9C-101B-9397-08002B2CF9AE}" pid="88" name="IVID2C311EEE">
    <vt:lpwstr/>
  </property>
  <property fmtid="{D5CDD505-2E9C-101B-9397-08002B2CF9AE}" pid="89" name="IVID3C2C07EA">
    <vt:lpwstr/>
  </property>
  <property fmtid="{D5CDD505-2E9C-101B-9397-08002B2CF9AE}" pid="90" name="IVID47F17FD">
    <vt:lpwstr/>
  </property>
  <property fmtid="{D5CDD505-2E9C-101B-9397-08002B2CF9AE}" pid="91" name="IVID25261506">
    <vt:lpwstr/>
  </property>
  <property fmtid="{D5CDD505-2E9C-101B-9397-08002B2CF9AE}" pid="92" name="IVID156A15D1">
    <vt:lpwstr/>
  </property>
  <property fmtid="{D5CDD505-2E9C-101B-9397-08002B2CF9AE}" pid="93" name="IVID122414F8">
    <vt:lpwstr/>
  </property>
  <property fmtid="{D5CDD505-2E9C-101B-9397-08002B2CF9AE}" pid="94" name="IVIDC5013FE">
    <vt:lpwstr/>
  </property>
  <property fmtid="{D5CDD505-2E9C-101B-9397-08002B2CF9AE}" pid="95" name="IVIDA3015DA">
    <vt:lpwstr/>
  </property>
  <property fmtid="{D5CDD505-2E9C-101B-9397-08002B2CF9AE}" pid="96" name="IVID3E5B14E8">
    <vt:lpwstr/>
  </property>
  <property fmtid="{D5CDD505-2E9C-101B-9397-08002B2CF9AE}" pid="97" name="IVID415C18E6">
    <vt:lpwstr/>
  </property>
  <property fmtid="{D5CDD505-2E9C-101B-9397-08002B2CF9AE}" pid="98" name="IVID256818FB">
    <vt:lpwstr/>
  </property>
  <property fmtid="{D5CDD505-2E9C-101B-9397-08002B2CF9AE}" pid="99" name="IVID7D00315">
    <vt:lpwstr/>
  </property>
  <property fmtid="{D5CDD505-2E9C-101B-9397-08002B2CF9AE}" pid="100" name="IVIDD8452F2F">
    <vt:lpwstr/>
  </property>
  <property fmtid="{D5CDD505-2E9C-101B-9397-08002B2CF9AE}" pid="101" name="IVID433B17E1">
    <vt:lpwstr/>
  </property>
  <property fmtid="{D5CDD505-2E9C-101B-9397-08002B2CF9AE}" pid="102" name="IVID7CF0319">
    <vt:lpwstr/>
  </property>
  <property fmtid="{D5CDD505-2E9C-101B-9397-08002B2CF9AE}" pid="103" name="IVID7D00107">
    <vt:lpwstr/>
  </property>
  <property fmtid="{D5CDD505-2E9C-101B-9397-08002B2CF9AE}" pid="104" name="IVID217017FE">
    <vt:lpwstr/>
  </property>
  <property fmtid="{D5CDD505-2E9C-101B-9397-08002B2CF9AE}" pid="105" name="IVID7CF080C">
    <vt:lpwstr/>
  </property>
  <property fmtid="{D5CDD505-2E9C-101B-9397-08002B2CF9AE}" pid="106" name="IVID7CE0A01">
    <vt:lpwstr/>
  </property>
  <property fmtid="{D5CDD505-2E9C-101B-9397-08002B2CF9AE}" pid="107" name="IVID7D00316">
    <vt:lpwstr/>
  </property>
  <property fmtid="{D5CDD505-2E9C-101B-9397-08002B2CF9AE}" pid="108" name="IVID305D14E1">
    <vt:lpwstr/>
  </property>
  <property fmtid="{D5CDD505-2E9C-101B-9397-08002B2CF9AE}" pid="109" name="IVID302B1BF9">
    <vt:lpwstr/>
  </property>
  <property fmtid="{D5CDD505-2E9C-101B-9397-08002B2CF9AE}" pid="110" name="IVID7CF1552E">
    <vt:lpwstr/>
  </property>
  <property fmtid="{D5CDD505-2E9C-101B-9397-08002B2CF9AE}" pid="111" name="IVID1C38FDB4">
    <vt:lpwstr/>
  </property>
  <property fmtid="{D5CDD505-2E9C-101B-9397-08002B2CF9AE}" pid="112" name="IVID2CDCD159">
    <vt:lpwstr/>
  </property>
  <property fmtid="{D5CDD505-2E9C-101B-9397-08002B2CF9AE}" pid="113" name="IVID3A6812EA">
    <vt:lpwstr/>
  </property>
  <property fmtid="{D5CDD505-2E9C-101B-9397-08002B2CF9AE}" pid="114" name="IVID2B2712E7">
    <vt:lpwstr/>
  </property>
  <property fmtid="{D5CDD505-2E9C-101B-9397-08002B2CF9AE}" pid="115" name="IVID3D2819F8">
    <vt:lpwstr/>
  </property>
  <property fmtid="{D5CDD505-2E9C-101B-9397-08002B2CF9AE}" pid="116" name="IVID1C471C09">
    <vt:lpwstr/>
  </property>
  <property fmtid="{D5CDD505-2E9C-101B-9397-08002B2CF9AE}" pid="117" name="IVID12391307">
    <vt:lpwstr/>
  </property>
  <property fmtid="{D5CDD505-2E9C-101B-9397-08002B2CF9AE}" pid="118" name="IVID3B6F15E2">
    <vt:lpwstr/>
  </property>
  <property fmtid="{D5CDD505-2E9C-101B-9397-08002B2CF9AE}" pid="119" name="IVID115E1703">
    <vt:lpwstr/>
  </property>
  <property fmtid="{D5CDD505-2E9C-101B-9397-08002B2CF9AE}" pid="120" name="IVIDB235A3C6">
    <vt:lpwstr/>
  </property>
  <property fmtid="{D5CDD505-2E9C-101B-9397-08002B2CF9AE}" pid="121" name="IVID2D6216D6">
    <vt:lpwstr/>
  </property>
  <property fmtid="{D5CDD505-2E9C-101B-9397-08002B2CF9AE}" pid="122" name="IVID403C89F9">
    <vt:lpwstr/>
  </property>
  <property fmtid="{D5CDD505-2E9C-101B-9397-08002B2CF9AE}" pid="123" name="IVID151614D5">
    <vt:lpwstr/>
  </property>
  <property fmtid="{D5CDD505-2E9C-101B-9397-08002B2CF9AE}" pid="124" name="IVID391512E9">
    <vt:lpwstr/>
  </property>
  <property fmtid="{D5CDD505-2E9C-101B-9397-08002B2CF9AE}" pid="125" name="IVID104111F8">
    <vt:lpwstr/>
  </property>
  <property fmtid="{D5CDD505-2E9C-101B-9397-08002B2CF9AE}" pid="126" name="IVID13800FE3">
    <vt:lpwstr/>
  </property>
  <property fmtid="{D5CDD505-2E9C-101B-9397-08002B2CF9AE}" pid="127" name="IVID58719883">
    <vt:lpwstr/>
  </property>
  <property fmtid="{D5CDD505-2E9C-101B-9397-08002B2CF9AE}" pid="128" name="IVID16271305">
    <vt:lpwstr/>
  </property>
  <property fmtid="{D5CDD505-2E9C-101B-9397-08002B2CF9AE}" pid="129" name="IVID54A096FC">
    <vt:lpwstr/>
  </property>
  <property fmtid="{D5CDD505-2E9C-101B-9397-08002B2CF9AE}" pid="130" name="IVID367819CF">
    <vt:lpwstr/>
  </property>
  <property fmtid="{D5CDD505-2E9C-101B-9397-08002B2CF9AE}" pid="131" name="IVID226B1806">
    <vt:lpwstr/>
  </property>
  <property fmtid="{D5CDD505-2E9C-101B-9397-08002B2CF9AE}" pid="132" name="IVID2B4316F2">
    <vt:lpwstr/>
  </property>
  <property fmtid="{D5CDD505-2E9C-101B-9397-08002B2CF9AE}" pid="133" name="IVID215115D6">
    <vt:lpwstr/>
  </property>
  <property fmtid="{D5CDD505-2E9C-101B-9397-08002B2CF9AE}" pid="134" name="IVID28331104">
    <vt:lpwstr/>
  </property>
  <property fmtid="{D5CDD505-2E9C-101B-9397-08002B2CF9AE}" pid="135" name="IVID214E1501">
    <vt:lpwstr/>
  </property>
  <property fmtid="{D5CDD505-2E9C-101B-9397-08002B2CF9AE}" pid="136" name="IVID2F4E10D8">
    <vt:lpwstr/>
  </property>
  <property fmtid="{D5CDD505-2E9C-101B-9397-08002B2CF9AE}" pid="137" name="IVID155414E8">
    <vt:lpwstr/>
  </property>
  <property fmtid="{D5CDD505-2E9C-101B-9397-08002B2CF9AE}" pid="138" name="IVID1A4A1D06">
    <vt:lpwstr/>
  </property>
  <property fmtid="{D5CDD505-2E9C-101B-9397-08002B2CF9AE}" pid="139" name="IVID304F08E0">
    <vt:lpwstr/>
  </property>
  <property fmtid="{D5CDD505-2E9C-101B-9397-08002B2CF9AE}" pid="140" name="IVID1C3F19E3">
    <vt:lpwstr/>
  </property>
  <property fmtid="{D5CDD505-2E9C-101B-9397-08002B2CF9AE}" pid="141" name="IVID3A5215F7">
    <vt:lpwstr/>
  </property>
  <property fmtid="{D5CDD505-2E9C-101B-9397-08002B2CF9AE}" pid="142" name="IVID330F1DD4">
    <vt:lpwstr/>
  </property>
  <property fmtid="{D5CDD505-2E9C-101B-9397-08002B2CF9AE}" pid="143" name="IVID204B14EF">
    <vt:lpwstr/>
  </property>
  <property fmtid="{D5CDD505-2E9C-101B-9397-08002B2CF9AE}" pid="144" name="IVID412411E1">
    <vt:lpwstr/>
  </property>
  <property fmtid="{D5CDD505-2E9C-101B-9397-08002B2CF9AE}" pid="145" name="IVIDB2111D2">
    <vt:lpwstr/>
  </property>
  <property fmtid="{D5CDD505-2E9C-101B-9397-08002B2CF9AE}" pid="146" name="IVID101E1103">
    <vt:lpwstr/>
  </property>
  <property fmtid="{D5CDD505-2E9C-101B-9397-08002B2CF9AE}" pid="147" name="IVID37561504">
    <vt:lpwstr/>
  </property>
  <property fmtid="{D5CDD505-2E9C-101B-9397-08002B2CF9AE}" pid="148" name="IVIDA7912E1">
    <vt:lpwstr/>
  </property>
  <property fmtid="{D5CDD505-2E9C-101B-9397-08002B2CF9AE}" pid="149" name="IVID264B0437">
    <vt:lpwstr/>
  </property>
  <property fmtid="{D5CDD505-2E9C-101B-9397-08002B2CF9AE}" pid="150" name="IVID396119FC">
    <vt:lpwstr/>
  </property>
  <property fmtid="{D5CDD505-2E9C-101B-9397-08002B2CF9AE}" pid="151" name="IVID391917E8">
    <vt:lpwstr/>
  </property>
  <property fmtid="{D5CDD505-2E9C-101B-9397-08002B2CF9AE}" pid="152" name="IVIDB2B1800">
    <vt:lpwstr/>
  </property>
  <property fmtid="{D5CDD505-2E9C-101B-9397-08002B2CF9AE}" pid="153" name="IVID202713EB">
    <vt:lpwstr/>
  </property>
</Properties>
</file>